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192.168.1.210\jaam-all\jaam10-ふくだ\け 研修プログラム\は 配信・HP公開文\20260401予定\"/>
    </mc:Choice>
  </mc:AlternateContent>
  <xr:revisionPtr revIDLastSave="0" documentId="13_ncr:1_{34390CC4-F1DE-4015-ADFA-2D79BF47BE2C}" xr6:coauthVersionLast="47" xr6:coauthVersionMax="47" xr10:uidLastSave="{00000000-0000-0000-0000-000000000000}"/>
  <bookViews>
    <workbookView xWindow="-120" yWindow="-120" windowWidth="29040" windowHeight="15720" xr2:uid="{00000000-000D-0000-FFFF-FFFF00000000}"/>
  </bookViews>
  <sheets>
    <sheet name="変更届" sheetId="1" r:id="rId1"/>
    <sheet name="施設一覧" sheetId="2" r:id="rId2"/>
    <sheet name="責任者または担当者の変更" sheetId="3" state="hidden" r:id="rId3"/>
    <sheet name="定員数変更" sheetId="5" state="hidden" r:id="rId4"/>
    <sheet name="その他" sheetId="6" state="hidden" r:id="rId5"/>
    <sheet name="連携・関連施設追加" sheetId="7" state="hidden" r:id="rId6"/>
  </sheets>
  <definedNames>
    <definedName name="_xlnm.Print_Area" localSheetId="0">変更届!$A$1:$C$39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3" l="1"/>
  <c r="B3" i="2"/>
  <c r="B2" i="2"/>
  <c r="D3" i="7"/>
  <c r="E3" i="7"/>
  <c r="F3" i="7"/>
  <c r="G3" i="7"/>
  <c r="H3" i="7"/>
  <c r="I3" i="7"/>
  <c r="D4" i="7"/>
  <c r="E4" i="7"/>
  <c r="F4" i="7"/>
  <c r="G4" i="7"/>
  <c r="H4" i="7"/>
  <c r="I4" i="7"/>
  <c r="D5" i="7"/>
  <c r="E5" i="7"/>
  <c r="F5" i="7"/>
  <c r="G5" i="7"/>
  <c r="H5" i="7"/>
  <c r="I5" i="7"/>
  <c r="D6" i="7"/>
  <c r="E6" i="7"/>
  <c r="F6" i="7"/>
  <c r="G6" i="7"/>
  <c r="H6" i="7"/>
  <c r="I6" i="7"/>
  <c r="D7" i="7"/>
  <c r="E7" i="7"/>
  <c r="F7" i="7"/>
  <c r="G7" i="7"/>
  <c r="H7" i="7"/>
  <c r="I7" i="7"/>
  <c r="D8" i="7"/>
  <c r="E8" i="7"/>
  <c r="F8" i="7"/>
  <c r="G8" i="7"/>
  <c r="H8" i="7"/>
  <c r="I8" i="7"/>
  <c r="D9" i="7"/>
  <c r="E9" i="7"/>
  <c r="F9" i="7"/>
  <c r="G9" i="7"/>
  <c r="H9" i="7"/>
  <c r="I9" i="7"/>
  <c r="D10" i="7"/>
  <c r="E10" i="7"/>
  <c r="F10" i="7"/>
  <c r="G10" i="7"/>
  <c r="H10" i="7"/>
  <c r="I10" i="7"/>
  <c r="D11" i="7"/>
  <c r="E11" i="7"/>
  <c r="F11" i="7"/>
  <c r="G11" i="7"/>
  <c r="H11" i="7"/>
  <c r="I11" i="7"/>
  <c r="D12" i="7"/>
  <c r="E12" i="7"/>
  <c r="F12" i="7"/>
  <c r="G12" i="7"/>
  <c r="H12" i="7"/>
  <c r="I12" i="7"/>
  <c r="D13" i="7"/>
  <c r="E13" i="7"/>
  <c r="F13" i="7"/>
  <c r="G13" i="7"/>
  <c r="H13" i="7"/>
  <c r="I13" i="7"/>
  <c r="D14" i="7"/>
  <c r="E14" i="7"/>
  <c r="F14" i="7"/>
  <c r="G14" i="7"/>
  <c r="H14" i="7"/>
  <c r="I14" i="7"/>
  <c r="D15" i="7"/>
  <c r="E15" i="7"/>
  <c r="F15" i="7"/>
  <c r="G15" i="7"/>
  <c r="H15" i="7"/>
  <c r="I15" i="7"/>
  <c r="D16" i="7"/>
  <c r="E16" i="7"/>
  <c r="F16" i="7"/>
  <c r="G16" i="7"/>
  <c r="H16" i="7"/>
  <c r="I16" i="7"/>
  <c r="D17" i="7"/>
  <c r="E17" i="7"/>
  <c r="F17" i="7"/>
  <c r="G17" i="7"/>
  <c r="H17" i="7"/>
  <c r="I17" i="7"/>
  <c r="D18" i="7"/>
  <c r="E18" i="7"/>
  <c r="F18" i="7"/>
  <c r="G18" i="7"/>
  <c r="H18" i="7"/>
  <c r="I18" i="7"/>
  <c r="D19" i="7"/>
  <c r="E19" i="7"/>
  <c r="F19" i="7"/>
  <c r="G19" i="7"/>
  <c r="H19" i="7"/>
  <c r="I19" i="7"/>
  <c r="D20" i="7"/>
  <c r="E20" i="7"/>
  <c r="F20" i="7"/>
  <c r="G20" i="7"/>
  <c r="H20" i="7"/>
  <c r="I20" i="7"/>
  <c r="D21" i="7"/>
  <c r="E21" i="7"/>
  <c r="F21" i="7"/>
  <c r="G21" i="7"/>
  <c r="H21" i="7"/>
  <c r="I21" i="7"/>
  <c r="D22" i="7"/>
  <c r="E22" i="7"/>
  <c r="F22" i="7"/>
  <c r="G22" i="7"/>
  <c r="H22" i="7"/>
  <c r="I22" i="7"/>
  <c r="D23" i="7"/>
  <c r="E23" i="7"/>
  <c r="F23" i="7"/>
  <c r="G23" i="7"/>
  <c r="H23" i="7"/>
  <c r="I23" i="7"/>
  <c r="D24" i="7"/>
  <c r="E24" i="7"/>
  <c r="F24" i="7"/>
  <c r="G24" i="7"/>
  <c r="H24" i="7"/>
  <c r="I24" i="7"/>
  <c r="E2" i="7"/>
  <c r="F2" i="7"/>
  <c r="G2" i="7"/>
  <c r="H2" i="7"/>
  <c r="I2" i="7"/>
  <c r="D2" i="7"/>
  <c r="D2" i="6"/>
  <c r="C2" i="6" s="1" a="1"/>
  <c r="C2" i="6" s="1"/>
  <c r="S3" i="3"/>
  <c r="R3" i="3"/>
  <c r="Q3" i="3"/>
  <c r="P3" i="3"/>
  <c r="O3" i="3"/>
  <c r="N3" i="3"/>
  <c r="M3" i="3"/>
  <c r="L3" i="3"/>
  <c r="K3" i="3"/>
  <c r="J3" i="3"/>
  <c r="I3" i="3"/>
  <c r="H3" i="3"/>
  <c r="G3" i="3"/>
  <c r="F3" i="3"/>
  <c r="E3" i="3"/>
  <c r="D2" i="5"/>
  <c r="F2" i="5" s="1"/>
  <c r="C12" i="1"/>
  <c r="C11" i="1"/>
  <c r="C10" i="1"/>
  <c r="C9" i="1"/>
  <c r="C8" i="1"/>
  <c r="A12" i="7" l="1" a="1"/>
  <c r="A12" i="7" s="1"/>
  <c r="B12" i="7" a="1"/>
  <c r="B12" i="7" s="1"/>
  <c r="C12" i="7" a="1"/>
  <c r="C12" i="7" s="1"/>
  <c r="A15" i="7" a="1"/>
  <c r="A15" i="7" s="1"/>
  <c r="C15" i="7" a="1"/>
  <c r="C15" i="7" s="1"/>
  <c r="B15" i="7" a="1"/>
  <c r="B15" i="7" s="1"/>
  <c r="A5" i="7" a="1"/>
  <c r="A5" i="7" s="1"/>
  <c r="B5" i="7" a="1"/>
  <c r="B5" i="7" s="1"/>
  <c r="C5" i="7" a="1"/>
  <c r="C5" i="7" s="1"/>
  <c r="C3" i="3" a="1"/>
  <c r="C3" i="3" s="1"/>
  <c r="C9" i="7" a="1"/>
  <c r="C9" i="7" s="1"/>
  <c r="A9" i="7" a="1"/>
  <c r="A9" i="7" s="1"/>
  <c r="B9" i="7" a="1"/>
  <c r="B9" i="7" s="1"/>
  <c r="A21" i="7" a="1"/>
  <c r="A21" i="7" s="1"/>
  <c r="B21" i="7" a="1"/>
  <c r="B21" i="7" s="1"/>
  <c r="C21" i="7" a="1"/>
  <c r="C21" i="7" s="1"/>
  <c r="A11" i="7" a="1"/>
  <c r="A11" i="7" s="1"/>
  <c r="B11" i="7" a="1"/>
  <c r="B11" i="7" s="1"/>
  <c r="C11" i="7" a="1"/>
  <c r="C11" i="7" s="1"/>
  <c r="A19" i="7" a="1"/>
  <c r="A19" i="7" s="1"/>
  <c r="C19" i="7" a="1"/>
  <c r="C19" i="7" s="1"/>
  <c r="B19" i="7" a="1"/>
  <c r="B19" i="7" s="1"/>
  <c r="A14" i="7" a="1"/>
  <c r="A14" i="7" s="1"/>
  <c r="B14" i="7" a="1"/>
  <c r="B14" i="7" s="1"/>
  <c r="C14" i="7" a="1"/>
  <c r="C14" i="7" s="1"/>
  <c r="A4" i="7" a="1"/>
  <c r="A4" i="7" s="1"/>
  <c r="B4" i="7" a="1"/>
  <c r="B4" i="7" s="1"/>
  <c r="C4" i="7" a="1"/>
  <c r="C4" i="7" s="1"/>
  <c r="A8" i="7" a="1"/>
  <c r="A8" i="7" s="1"/>
  <c r="B8" i="7" a="1"/>
  <c r="B8" i="7" s="1"/>
  <c r="C8" i="7" a="1"/>
  <c r="C8" i="7" s="1"/>
  <c r="C17" i="7" a="1"/>
  <c r="C17" i="7" s="1"/>
  <c r="A17" i="7" a="1"/>
  <c r="A17" i="7" s="1"/>
  <c r="B17" i="7" a="1"/>
  <c r="B17" i="7" s="1"/>
  <c r="A7" i="7" a="1"/>
  <c r="A7" i="7" s="1"/>
  <c r="B7" i="7" a="1"/>
  <c r="B7" i="7" s="1"/>
  <c r="C7" i="7" a="1"/>
  <c r="C7" i="7" s="1"/>
  <c r="A18" i="7" a="1"/>
  <c r="A18" i="7" s="1"/>
  <c r="B18" i="7" a="1"/>
  <c r="B18" i="7" s="1"/>
  <c r="C18" i="7" a="1"/>
  <c r="C18" i="7" s="1"/>
  <c r="C24" i="7" a="1"/>
  <c r="C24" i="7" s="1"/>
  <c r="A24" i="7" a="1"/>
  <c r="A24" i="7" s="1"/>
  <c r="B24" i="7" a="1"/>
  <c r="B24" i="7" s="1"/>
  <c r="C22" i="7" a="1"/>
  <c r="C22" i="7" s="1"/>
  <c r="B22" i="7" a="1"/>
  <c r="B22" i="7" s="1"/>
  <c r="A22" i="7" a="1"/>
  <c r="A22" i="7" s="1"/>
  <c r="A20" i="7" a="1"/>
  <c r="A20" i="7" s="1"/>
  <c r="B20" i="7" a="1"/>
  <c r="B20" i="7" s="1"/>
  <c r="C20" i="7" a="1"/>
  <c r="C20" i="7" s="1"/>
  <c r="B10" i="7" a="1"/>
  <c r="B10" i="7" s="1"/>
  <c r="C10" i="7" a="1"/>
  <c r="C10" i="7" s="1"/>
  <c r="A10" i="7" a="1"/>
  <c r="A10" i="7" s="1"/>
  <c r="A23" i="7" a="1"/>
  <c r="A23" i="7" s="1"/>
  <c r="B23" i="7" a="1"/>
  <c r="B23" i="7" s="1"/>
  <c r="C23" i="7" a="1"/>
  <c r="C23" i="7" s="1"/>
  <c r="A13" i="7" a="1"/>
  <c r="A13" i="7" s="1"/>
  <c r="B13" i="7" a="1"/>
  <c r="B13" i="7" s="1"/>
  <c r="C13" i="7" a="1"/>
  <c r="C13" i="7" s="1"/>
  <c r="A3" i="7" a="1"/>
  <c r="A3" i="7" s="1"/>
  <c r="B3" i="7" a="1"/>
  <c r="B3" i="7" s="1"/>
  <c r="C3" i="7" a="1"/>
  <c r="C3" i="7" s="1"/>
  <c r="C16" i="7" a="1"/>
  <c r="C16" i="7" s="1"/>
  <c r="B16" i="7" a="1"/>
  <c r="B16" i="7" s="1"/>
  <c r="A16" i="7" a="1"/>
  <c r="A16" i="7" s="1"/>
  <c r="A6" i="7" a="1"/>
  <c r="A6" i="7" s="1"/>
  <c r="B6" i="7" a="1"/>
  <c r="B6" i="7" s="1"/>
  <c r="C6" i="7" a="1"/>
  <c r="C6" i="7" s="1"/>
  <c r="C2" i="7" a="1"/>
  <c r="C2" i="7" s="1"/>
  <c r="B2" i="7" a="1"/>
  <c r="B2" i="7" s="1"/>
  <c r="A2" i="7" a="1"/>
  <c r="A2" i="7" s="1"/>
  <c r="A2" i="6" a="1"/>
  <c r="A2" i="6" s="1"/>
  <c r="B2" i="6" a="1"/>
  <c r="B2" i="6" s="1"/>
  <c r="A3" i="3" a="1"/>
  <c r="A3" i="3" s="1"/>
  <c r="B3" i="3" a="1"/>
  <c r="B3" i="3" s="1"/>
  <c r="E2" i="5"/>
  <c r="A2" i="5" s="1" a="1"/>
  <c r="A2" i="5" s="1"/>
  <c r="B2" i="5" l="1" a="1"/>
  <c r="B2" i="5" s="1"/>
  <c r="C2" i="5" a="1"/>
  <c r="C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<sst xmlns="http://schemas.openxmlformats.org/spreadsheetml/2006/main" count="103" uniqueCount="78">
  <si>
    <t>連携・関連施設追加</t>
    <rPh sb="0" eb="2">
      <t>レンケイ</t>
    </rPh>
    <rPh sb="3" eb="5">
      <t>カンレン</t>
    </rPh>
    <rPh sb="5" eb="7">
      <t>シセツ</t>
    </rPh>
    <rPh sb="7" eb="9">
      <t>ツイカ</t>
    </rPh>
    <phoneticPr fontId="2"/>
  </si>
  <si>
    <t>その他</t>
    <rPh sb="2" eb="3">
      <t>タ</t>
    </rPh>
    <phoneticPr fontId="2"/>
  </si>
  <si>
    <t>基幹施設名</t>
    <rPh sb="0" eb="2">
      <t>キカン</t>
    </rPh>
    <rPh sb="2" eb="4">
      <t>シセツ</t>
    </rPh>
    <rPh sb="4" eb="5">
      <t>メイ</t>
    </rPh>
    <phoneticPr fontId="1"/>
  </si>
  <si>
    <t>基幹都道府県</t>
    <phoneticPr fontId="2"/>
  </si>
  <si>
    <t>追加（変更）する連携施設名</t>
    <rPh sb="0" eb="2">
      <t>ツイカ</t>
    </rPh>
    <rPh sb="3" eb="5">
      <t>ヘンコウ</t>
    </rPh>
    <rPh sb="8" eb="10">
      <t>レンケイ</t>
    </rPh>
    <rPh sb="10" eb="12">
      <t>シセツ</t>
    </rPh>
    <rPh sb="12" eb="13">
      <t>メイ</t>
    </rPh>
    <phoneticPr fontId="1"/>
  </si>
  <si>
    <t>ドクターカー
ドクヘリ等の経験</t>
    <phoneticPr fontId="2"/>
  </si>
  <si>
    <t>連携・関連または削除</t>
    <rPh sb="0" eb="2">
      <t>レンケイ</t>
    </rPh>
    <rPh sb="3" eb="5">
      <t>カンレン</t>
    </rPh>
    <rPh sb="8" eb="10">
      <t>サクジョ</t>
    </rPh>
    <phoneticPr fontId="1"/>
  </si>
  <si>
    <t>統括責任者 姓・名</t>
    <rPh sb="0" eb="5">
      <t>トウカツセキニンシャ</t>
    </rPh>
    <rPh sb="6" eb="7">
      <t>セイ</t>
    </rPh>
    <rPh sb="8" eb="9">
      <t>メイ</t>
    </rPh>
    <phoneticPr fontId="2"/>
  </si>
  <si>
    <t>統括責任者メールアドレス</t>
    <phoneticPr fontId="2"/>
  </si>
  <si>
    <t>統括責任者　役職</t>
    <phoneticPr fontId="2"/>
  </si>
  <si>
    <t>電話番号</t>
    <phoneticPr fontId="2"/>
  </si>
  <si>
    <t>連絡先担当名</t>
    <phoneticPr fontId="2"/>
  </si>
  <si>
    <t>連絡先担当メールアドレス</t>
    <phoneticPr fontId="2"/>
  </si>
  <si>
    <t>連絡先担当　役職</t>
    <phoneticPr fontId="2"/>
  </si>
  <si>
    <t>選択</t>
    <rPh sb="0" eb="2">
      <t>センタク</t>
    </rPh>
    <phoneticPr fontId="2"/>
  </si>
  <si>
    <t>定員数変更</t>
    <rPh sb="0" eb="5">
      <t>テイインスウヘンコウ</t>
    </rPh>
    <phoneticPr fontId="2"/>
  </si>
  <si>
    <t>統括責任者または連絡先担当者の変更</t>
    <rPh sb="0" eb="5">
      <t>トウカツセキニンシャ</t>
    </rPh>
    <rPh sb="8" eb="11">
      <t>レンラクサキ</t>
    </rPh>
    <rPh sb="11" eb="14">
      <t>タントウシャ</t>
    </rPh>
    <rPh sb="15" eb="17">
      <t>ヘンコウ</t>
    </rPh>
    <phoneticPr fontId="2"/>
  </si>
  <si>
    <t>基幹施設名</t>
    <rPh sb="0" eb="5">
      <t>キカンシセツメイ</t>
    </rPh>
    <phoneticPr fontId="2"/>
  </si>
  <si>
    <t>基幹施設認定番号</t>
    <rPh sb="0" eb="8">
      <t>キカンシセツニンテイバンゴウ</t>
    </rPh>
    <phoneticPr fontId="2"/>
  </si>
  <si>
    <t>変更内容</t>
    <rPh sb="0" eb="2">
      <t>ヘンコウ</t>
    </rPh>
    <rPh sb="2" eb="4">
      <t>ナイヨウ</t>
    </rPh>
    <phoneticPr fontId="2"/>
  </si>
  <si>
    <t>変更前</t>
    <rPh sb="0" eb="3">
      <t>ヘンコウマエ</t>
    </rPh>
    <phoneticPr fontId="2"/>
  </si>
  <si>
    <t>変更後</t>
    <rPh sb="0" eb="3">
      <t>ヘンコウゴ</t>
    </rPh>
    <phoneticPr fontId="2"/>
  </si>
  <si>
    <t>申請者氏名
（変更内容に関するお問い合わせ先）</t>
    <rPh sb="0" eb="3">
      <t>シンセイシャ</t>
    </rPh>
    <rPh sb="3" eb="5">
      <t>シメイ</t>
    </rPh>
    <rPh sb="7" eb="11">
      <t>ヘンコウナイヨウ</t>
    </rPh>
    <rPh sb="12" eb="13">
      <t>カン</t>
    </rPh>
    <rPh sb="16" eb="17">
      <t>ト</t>
    </rPh>
    <rPh sb="18" eb="19">
      <t>ア</t>
    </rPh>
    <rPh sb="21" eb="22">
      <t>サキ</t>
    </rPh>
    <phoneticPr fontId="2"/>
  </si>
  <si>
    <t>変更理由
（変更理由は右の欄にまとめて記載OK）</t>
    <rPh sb="0" eb="4">
      <t>ヘンコウリユウ</t>
    </rPh>
    <rPh sb="6" eb="10">
      <t>ヘンコウリユウ</t>
    </rPh>
    <rPh sb="11" eb="12">
      <t>ミギ</t>
    </rPh>
    <rPh sb="13" eb="14">
      <t>ラン</t>
    </rPh>
    <rPh sb="19" eb="21">
      <t>キサイ</t>
    </rPh>
    <phoneticPr fontId="2"/>
  </si>
  <si>
    <t>定員数変更の場合希望する定員数</t>
    <rPh sb="0" eb="3">
      <t>テイインスウ</t>
    </rPh>
    <rPh sb="3" eb="5">
      <t>ヘンコウ</t>
    </rPh>
    <rPh sb="6" eb="8">
      <t>バアイ</t>
    </rPh>
    <rPh sb="8" eb="10">
      <t>キボウ</t>
    </rPh>
    <rPh sb="12" eb="15">
      <t>テイインスウ</t>
    </rPh>
    <phoneticPr fontId="2"/>
  </si>
  <si>
    <r>
      <rPr>
        <b/>
        <sz val="12"/>
        <color theme="1"/>
        <rFont val="游ゴシック"/>
        <family val="3"/>
        <charset val="128"/>
        <scheme val="minor"/>
      </rPr>
      <t>担当者変更</t>
    </r>
    <r>
      <rPr>
        <sz val="11"/>
        <color theme="1"/>
        <rFont val="游ゴシック"/>
        <family val="2"/>
        <charset val="128"/>
        <scheme val="minor"/>
      </rPr>
      <t>（連絡先や担当者名に変更ある場合のみ記載）</t>
    </r>
    <rPh sb="0" eb="5">
      <t>タントウシャヘンコウ</t>
    </rPh>
    <rPh sb="6" eb="9">
      <t>レンラクサキ</t>
    </rPh>
    <rPh sb="10" eb="14">
      <t>タントウシャメイ</t>
    </rPh>
    <rPh sb="15" eb="17">
      <t>ヘンコウ</t>
    </rPh>
    <rPh sb="19" eb="21">
      <t>バアイ</t>
    </rPh>
    <rPh sb="23" eb="25">
      <t>キサイ</t>
    </rPh>
    <phoneticPr fontId="2"/>
  </si>
  <si>
    <t>変更内容1：選択式</t>
    <rPh sb="0" eb="4">
      <t>ヘンコウナイヨウ</t>
    </rPh>
    <rPh sb="6" eb="9">
      <t>センタクシキ</t>
    </rPh>
    <phoneticPr fontId="2"/>
  </si>
  <si>
    <t>変更内容2：選択式</t>
    <rPh sb="0" eb="4">
      <t>ヘンコウナイヨウ</t>
    </rPh>
    <rPh sb="6" eb="9">
      <t>センタクシキ</t>
    </rPh>
    <phoneticPr fontId="2"/>
  </si>
  <si>
    <t>変更内容3：選択式</t>
    <rPh sb="0" eb="4">
      <t>ヘンコウナイヨウ</t>
    </rPh>
    <phoneticPr fontId="2"/>
  </si>
  <si>
    <t>変更内容4：選択式</t>
    <rPh sb="0" eb="4">
      <t>ヘンコウナイヨウ</t>
    </rPh>
    <phoneticPr fontId="2"/>
  </si>
  <si>
    <t>変更内容5：選択式</t>
    <rPh sb="0" eb="4">
      <t>ヘンコウナイヨウ</t>
    </rPh>
    <phoneticPr fontId="2"/>
  </si>
  <si>
    <t>連携
都道府県</t>
    <rPh sb="0" eb="1">
      <t>レンケイ</t>
    </rPh>
    <rPh sb="2" eb="6">
      <t>トドウフケン</t>
    </rPh>
    <phoneticPr fontId="2"/>
  </si>
  <si>
    <t>○</t>
    <phoneticPr fontId="2"/>
  </si>
  <si>
    <t>×</t>
    <phoneticPr fontId="2"/>
  </si>
  <si>
    <t>救急告示医療機関の
認定有無</t>
    <rPh sb="10" eb="14">
      <t>ニンテイウム</t>
    </rPh>
    <phoneticPr fontId="2"/>
  </si>
  <si>
    <t>連携</t>
    <rPh sb="0" eb="2">
      <t>レンケイ</t>
    </rPh>
    <phoneticPr fontId="2"/>
  </si>
  <si>
    <t>関連</t>
    <rPh sb="0" eb="2">
      <t>カンレン</t>
    </rPh>
    <phoneticPr fontId="2"/>
  </si>
  <si>
    <t>削除</t>
    <rPh sb="0" eb="2">
      <t>サクジョ</t>
    </rPh>
    <phoneticPr fontId="2"/>
  </si>
  <si>
    <t>※按分数が不明である場合、在籍する指導医数を記載してください。</t>
    <rPh sb="1" eb="4">
      <t>アンブンスウ</t>
    </rPh>
    <rPh sb="5" eb="7">
      <t>フメイ</t>
    </rPh>
    <rPh sb="10" eb="12">
      <t>バアイ</t>
    </rPh>
    <rPh sb="13" eb="15">
      <t>ザイセキ</t>
    </rPh>
    <rPh sb="17" eb="21">
      <t>シドウイスウ</t>
    </rPh>
    <rPh sb="22" eb="24">
      <t>キサイ</t>
    </rPh>
    <phoneticPr fontId="2"/>
  </si>
  <si>
    <t>※下の『担当者変更』の項目に変更情報を記載してください</t>
    <rPh sb="1" eb="2">
      <t>シタ</t>
    </rPh>
    <rPh sb="4" eb="9">
      <t>タントウシャヘンコウ</t>
    </rPh>
    <rPh sb="11" eb="13">
      <t>コウモク</t>
    </rPh>
    <rPh sb="14" eb="18">
      <t>ヘンコウジョウホウ</t>
    </rPh>
    <rPh sb="19" eb="21">
      <t>キサイ</t>
    </rPh>
    <phoneticPr fontId="2"/>
  </si>
  <si>
    <r>
      <t>※『施設一覧』のシートに情報を記載してください。申請時は本変更届と追加予定の施設詳細を記載した『</t>
    </r>
    <r>
      <rPr>
        <sz val="11"/>
        <rFont val="游ゴシック"/>
        <family val="3"/>
        <charset val="128"/>
        <scheme val="minor"/>
      </rPr>
      <t>申請書B</t>
    </r>
    <r>
      <rPr>
        <sz val="11"/>
        <color theme="1"/>
        <rFont val="游ゴシック"/>
        <family val="2"/>
        <charset val="128"/>
        <scheme val="minor"/>
      </rPr>
      <t>』を一緒に提出してください。</t>
    </r>
    <rPh sb="2" eb="4">
      <t>シセツ</t>
    </rPh>
    <rPh sb="12" eb="14">
      <t>ジョウホウ</t>
    </rPh>
    <rPh sb="24" eb="26">
      <t>シンセイ</t>
    </rPh>
    <rPh sb="26" eb="27">
      <t>トキ</t>
    </rPh>
    <rPh sb="28" eb="31">
      <t>ホンヘンコウ</t>
    </rPh>
    <rPh sb="31" eb="32">
      <t>トドケ</t>
    </rPh>
    <rPh sb="33" eb="37">
      <t>ツイカヨテイ</t>
    </rPh>
    <rPh sb="38" eb="40">
      <t>シセツ</t>
    </rPh>
    <rPh sb="40" eb="42">
      <t>ショウサイ</t>
    </rPh>
    <rPh sb="43" eb="45">
      <t>キサイ</t>
    </rPh>
    <rPh sb="48" eb="51">
      <t>シンセイショ</t>
    </rPh>
    <rPh sb="54" eb="56">
      <t>イッショ</t>
    </rPh>
    <rPh sb="57" eb="59">
      <t>テイシュツ</t>
    </rPh>
    <phoneticPr fontId="2"/>
  </si>
  <si>
    <t>※希望する定員数を12行目に入力してください。また事前に都道府県内の救急科プログラム統括責任者間の合意を得てください</t>
    <rPh sb="1" eb="3">
      <t>キボウ</t>
    </rPh>
    <rPh sb="5" eb="8">
      <t>テイインスウ</t>
    </rPh>
    <rPh sb="11" eb="13">
      <t>ギョウメ</t>
    </rPh>
    <rPh sb="14" eb="16">
      <t>ニュウリョク</t>
    </rPh>
    <rPh sb="25" eb="27">
      <t>ジゼン</t>
    </rPh>
    <rPh sb="28" eb="33">
      <t>トドウフケンナイ</t>
    </rPh>
    <rPh sb="34" eb="37">
      <t>キュウキュウカ</t>
    </rPh>
    <rPh sb="42" eb="47">
      <t>トウカツセキニンシャ</t>
    </rPh>
    <rPh sb="47" eb="48">
      <t>カン</t>
    </rPh>
    <rPh sb="49" eb="51">
      <t>ゴウイ</t>
    </rPh>
    <rPh sb="52" eb="53">
      <t>エ</t>
    </rPh>
    <phoneticPr fontId="2"/>
  </si>
  <si>
    <t>※ページ下部の変更内容詳細（オレンジの項目）を記載してください</t>
    <rPh sb="4" eb="6">
      <t>カブ</t>
    </rPh>
    <rPh sb="7" eb="13">
      <t>ヘンコウナイヨウショウサイ</t>
    </rPh>
    <rPh sb="19" eb="21">
      <t>コウモク</t>
    </rPh>
    <rPh sb="23" eb="25">
      <t>キサイ</t>
    </rPh>
    <phoneticPr fontId="2"/>
  </si>
  <si>
    <t>救急科領域研修プログラム変更届</t>
    <rPh sb="0" eb="2">
      <t>キュウキュウ</t>
    </rPh>
    <rPh sb="2" eb="3">
      <t>カ</t>
    </rPh>
    <rPh sb="3" eb="5">
      <t>リョウイキ</t>
    </rPh>
    <rPh sb="5" eb="7">
      <t>ケンシュウ</t>
    </rPh>
    <rPh sb="12" eb="15">
      <t>ヘンコウトドケ</t>
    </rPh>
    <phoneticPr fontId="2"/>
  </si>
  <si>
    <t>その他を選択した場合は変更内容の詳細</t>
    <rPh sb="2" eb="3">
      <t>タ</t>
    </rPh>
    <rPh sb="4" eb="6">
      <t>センタク</t>
    </rPh>
    <rPh sb="8" eb="10">
      <t>バアイ</t>
    </rPh>
    <rPh sb="11" eb="13">
      <t>ヘンコウ</t>
    </rPh>
    <rPh sb="13" eb="15">
      <t>ナイヨウ</t>
    </rPh>
    <rPh sb="16" eb="18">
      <t>ショウサイ</t>
    </rPh>
    <phoneticPr fontId="2"/>
  </si>
  <si>
    <t>【連携施設認定基準】</t>
  </si>
  <si>
    <t>【関連施設要件】</t>
  </si>
  <si>
    <t>○専門研修指導医が1名以上</t>
    <phoneticPr fontId="2"/>
  </si>
  <si>
    <t>○救急告示機関であること</t>
    <phoneticPr fontId="2"/>
  </si>
  <si>
    <t>○地域の救急医療を中心的に担う施設や特別な内容（ドクターヘリ等）が経験できる</t>
    <phoneticPr fontId="2"/>
  </si>
  <si>
    <t xml:space="preserve">＜専門研修施設群として十分な教育体制が整っていれば救急告示（指定）医療機関以外もしくは当該施設に指導医がいなくても専門研修関連施設として認定される＞ </t>
    <phoneticPr fontId="2"/>
  </si>
  <si>
    <t>　将来、日本専門医機構から按分数を求められる可能性もあるため機構の求めに応じて提出できる態勢を整えていただくことをお勧めします。</t>
    <phoneticPr fontId="2"/>
  </si>
  <si>
    <t>連携施設指導医数※</t>
    <rPh sb="0" eb="4">
      <t>レンケイシセツ</t>
    </rPh>
    <phoneticPr fontId="2"/>
  </si>
  <si>
    <t>【連携施設 追加削除申請一覧】今回、新たに申請する施設のみの記載で構いません。</t>
    <rPh sb="1" eb="3">
      <t>レンケイ</t>
    </rPh>
    <rPh sb="6" eb="8">
      <t>ツイカ</t>
    </rPh>
    <rPh sb="8" eb="10">
      <t>サクジョ</t>
    </rPh>
    <rPh sb="10" eb="12">
      <t>シンセイ</t>
    </rPh>
    <rPh sb="12" eb="14">
      <t>イチラン</t>
    </rPh>
    <rPh sb="15" eb="17">
      <t>コンカイ</t>
    </rPh>
    <rPh sb="18" eb="19">
      <t>アラ</t>
    </rPh>
    <rPh sb="21" eb="23">
      <t>シンセイ</t>
    </rPh>
    <rPh sb="25" eb="27">
      <t>シセツ</t>
    </rPh>
    <rPh sb="30" eb="32">
      <t>キサイ</t>
    </rPh>
    <rPh sb="33" eb="34">
      <t>カマ</t>
    </rPh>
    <phoneticPr fontId="2"/>
  </si>
  <si>
    <t>連携施設区分（変更内容）</t>
    <rPh sb="7" eb="11">
      <t>ヘンコウナイヨウ</t>
    </rPh>
    <phoneticPr fontId="2"/>
  </si>
  <si>
    <t>定員数変更</t>
    <rPh sb="0" eb="3">
      <t>テイインスウ</t>
    </rPh>
    <rPh sb="3" eb="5">
      <t>ヘンコウ</t>
    </rPh>
    <phoneticPr fontId="2"/>
  </si>
  <si>
    <t>変更理由</t>
    <rPh sb="0" eb="2">
      <t>ヘンコウ</t>
    </rPh>
    <rPh sb="2" eb="4">
      <t>リユウ</t>
    </rPh>
    <phoneticPr fontId="2"/>
  </si>
  <si>
    <t>基幹都道府県</t>
  </si>
  <si>
    <t>統括責任者 姓・名 変更前</t>
    <rPh sb="0" eb="5">
      <t>トウカツセキニンシャ</t>
    </rPh>
    <rPh sb="6" eb="7">
      <t>セイ</t>
    </rPh>
    <rPh sb="8" eb="9">
      <t>メイ</t>
    </rPh>
    <phoneticPr fontId="2"/>
  </si>
  <si>
    <t>統括責任者メールアドレス 変更前</t>
    <phoneticPr fontId="2"/>
  </si>
  <si>
    <t>統括責任者　役職 変更前</t>
    <phoneticPr fontId="2"/>
  </si>
  <si>
    <t>電話番号 変更前</t>
    <phoneticPr fontId="2"/>
  </si>
  <si>
    <t>連絡先担当名 変更前</t>
    <phoneticPr fontId="2"/>
  </si>
  <si>
    <t>連絡先担当メールアドレス 変更前</t>
    <phoneticPr fontId="2"/>
  </si>
  <si>
    <t>連絡先担当　役職 変更前</t>
    <phoneticPr fontId="2"/>
  </si>
  <si>
    <t>統括責任者 姓・名 変更後</t>
    <rPh sb="0" eb="5">
      <t>トウカツセキニンシャ</t>
    </rPh>
    <rPh sb="6" eb="7">
      <t>セイ</t>
    </rPh>
    <rPh sb="8" eb="9">
      <t>メイ</t>
    </rPh>
    <phoneticPr fontId="2"/>
  </si>
  <si>
    <t>統括責任者　役職 変更後</t>
  </si>
  <si>
    <t>電話番号 変更後</t>
  </si>
  <si>
    <t>連絡先担当名 変更後</t>
  </si>
  <si>
    <t>連絡先担当メールアドレス 変更後</t>
  </si>
  <si>
    <t>連絡先担当　役職 変更後</t>
  </si>
  <si>
    <t>その他変更</t>
    <rPh sb="2" eb="3">
      <t>タ</t>
    </rPh>
    <rPh sb="3" eb="5">
      <t>ヘンコウ</t>
    </rPh>
    <phoneticPr fontId="2"/>
  </si>
  <si>
    <t>連携施設区分（変更内容）連携・関連または削除</t>
    <rPh sb="7" eb="11">
      <t>ヘンコウナイヨウ</t>
    </rPh>
    <phoneticPr fontId="2"/>
  </si>
  <si>
    <t>救急告示医療機関の認定有無</t>
    <rPh sb="9" eb="13">
      <t>ニンテイウム</t>
    </rPh>
    <phoneticPr fontId="2"/>
  </si>
  <si>
    <t>ドクターカードクヘリ等の経験</t>
    <phoneticPr fontId="2"/>
  </si>
  <si>
    <t>統括責任者メールアドレス 変更後</t>
    <phoneticPr fontId="2"/>
  </si>
  <si>
    <r>
      <t xml:space="preserve">変更内容：各申請施設のデータをまとめて取り込みますので変更内容は必ず選択してください。
</t>
    </r>
    <r>
      <rPr>
        <u/>
        <sz val="11"/>
        <color theme="1"/>
        <rFont val="游ゴシック"/>
        <family val="3"/>
        <charset val="128"/>
        <scheme val="minor"/>
      </rPr>
      <t>変更内容の選択を行っていない場合、変更受付はできません。</t>
    </r>
    <rPh sb="0" eb="2">
      <t>ヘンコウ</t>
    </rPh>
    <rPh sb="2" eb="4">
      <t>ナイヨウ</t>
    </rPh>
    <rPh sb="5" eb="6">
      <t>カク</t>
    </rPh>
    <rPh sb="6" eb="10">
      <t>シンセイ</t>
    </rPh>
    <rPh sb="19" eb="20">
      <t>ト</t>
    </rPh>
    <rPh sb="21" eb="22">
      <t>コ</t>
    </rPh>
    <rPh sb="27" eb="29">
      <t>ヘンコウ</t>
    </rPh>
    <rPh sb="29" eb="31">
      <t>ナイヨウ</t>
    </rPh>
    <rPh sb="32" eb="33">
      <t>カナラ</t>
    </rPh>
    <rPh sb="34" eb="36">
      <t>センタク</t>
    </rPh>
    <rPh sb="44" eb="48">
      <t>ヘンコウナイヨウ</t>
    </rPh>
    <rPh sb="49" eb="51">
      <t>センタク</t>
    </rPh>
    <rPh sb="52" eb="53">
      <t>オコナ</t>
    </rPh>
    <rPh sb="58" eb="60">
      <t>バアイ</t>
    </rPh>
    <rPh sb="61" eb="63">
      <t>ヘンコウ</t>
    </rPh>
    <rPh sb="63" eb="65">
      <t>ウケツケ</t>
    </rPh>
    <phoneticPr fontId="2"/>
  </si>
  <si>
    <t>申請年月日（　2026　年　　月　日）</t>
    <rPh sb="0" eb="5">
      <t>シンセイネンガッピ</t>
    </rPh>
    <rPh sb="12" eb="13">
      <t>ネン</t>
    </rPh>
    <rPh sb="15" eb="16">
      <t>ツキ</t>
    </rPh>
    <rPh sb="17" eb="18">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</si>
</sst>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游ゴシック"/>
      <family val="2"/>
      <charset val="128"/>
      <scheme val="minor"/>
    </font>
    <font>
      <b/>
      <sz val="13"/>
      <color theme="3"/>
      <name val="游ゴシック"/>
      <family val="2"/>
      <charset val="128"/>
      <scheme val="minor"/>
    </font>
    <font>
      <sz val="6"/>
      <name val="游ゴシック"/>
      <family val="2"/>
      <charset val="128"/>
      <scheme val="minor"/>
    </font>
    <font>
      <b/>
      <sz val="11"/>
      <color theme="1"/>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1"/>
      <color rgb="FFFF0000"/>
      <name val="游ゴシック"/>
      <family val="3"/>
      <charset val="128"/>
      <scheme val="minor"/>
    </font>
    <font>
      <u/>
      <sz val="11"/>
      <color theme="10"/>
      <name val="游ゴシック"/>
      <family val="2"/>
      <charset val="128"/>
      <scheme val="minor"/>
    </font>
    <font>
      <u/>
      <sz val="11"/>
      <color theme="1"/>
      <name val="游ゴシック"/>
      <family val="3"/>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2"/>
        <bgColor indexed="64"/>
      </patternFill>
    </fill>
    <fill>
      <patternFill patternType="solid">
        <fgColor theme="1" tint="0.34998626667073579"/>
        <bgColor indexed="64"/>
      </patternFill>
    </fill>
    <fill>
      <patternFill patternType="solid">
        <fgColor rgb="FFFFFF00"/>
        <bgColor indexed="64"/>
      </patternFill>
    </fill>
    <fill>
      <patternFill patternType="solid">
        <fgColor rgb="FF00B0F0"/>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60">
    <xf numFmtId="0" fontId="0" fillId="0" borderId="0" xfId="0">
      <alignment vertical="center"/>
    </xf>
    <xf numFmtId="0" fontId="0" fillId="0" borderId="0" xfId="0" quotePrefix="1" applyAlignment="1">
      <alignment vertical="center" wrapText="1"/>
    </xf>
    <xf numFmtId="0" fontId="0" fillId="0" borderId="0" xfId="0" applyAlignment="1">
      <alignment horizontal="center" vertical="center"/>
    </xf>
    <xf numFmtId="0" fontId="6" fillId="0" borderId="0" xfId="0" applyFont="1">
      <alignment vertical="center"/>
    </xf>
    <xf numFmtId="0" fontId="0" fillId="0" borderId="1" xfId="0" applyBorder="1">
      <alignment vertical="center"/>
    </xf>
    <xf numFmtId="0" fontId="7" fillId="0" borderId="1" xfId="0" applyFont="1" applyBorder="1">
      <alignment vertical="center"/>
    </xf>
    <xf numFmtId="0" fontId="7" fillId="0" borderId="0" xfId="0" applyFont="1">
      <alignment vertical="center"/>
    </xf>
    <xf numFmtId="0" fontId="0" fillId="0" borderId="3" xfId="0" applyBorder="1">
      <alignment vertical="center"/>
    </xf>
    <xf numFmtId="0" fontId="7" fillId="2" borderId="1" xfId="0" applyFont="1" applyFill="1" applyBorder="1">
      <alignment vertical="center"/>
    </xf>
    <xf numFmtId="0" fontId="7" fillId="2" borderId="1" xfId="0" applyFont="1" applyFill="1" applyBorder="1" applyAlignment="1">
      <alignment vertical="center" wrapText="1"/>
    </xf>
    <xf numFmtId="0" fontId="0" fillId="4" borderId="1" xfId="0" applyFill="1" applyBorder="1">
      <alignment vertical="center"/>
    </xf>
    <xf numFmtId="0" fontId="0" fillId="4" borderId="1" xfId="0" applyFill="1" applyBorder="1" applyAlignment="1">
      <alignment horizontal="center" vertical="center"/>
    </xf>
    <xf numFmtId="0" fontId="0" fillId="0" borderId="1" xfId="0" applyBorder="1" applyAlignment="1">
      <alignment horizontal="center" vertical="center"/>
    </xf>
    <xf numFmtId="0" fontId="7" fillId="3" borderId="1" xfId="0" applyFont="1" applyFill="1" applyBorder="1">
      <alignment vertical="center"/>
    </xf>
    <xf numFmtId="0" fontId="8" fillId="0" borderId="1" xfId="0" applyFont="1" applyBorder="1">
      <alignment vertical="center"/>
    </xf>
    <xf numFmtId="0" fontId="3" fillId="6" borderId="6" xfId="0" applyFont="1" applyFill="1" applyBorder="1">
      <alignment vertical="center"/>
    </xf>
    <xf numFmtId="0" fontId="0" fillId="7" borderId="1" xfId="0" applyFill="1" applyBorder="1">
      <alignment vertical="center"/>
    </xf>
    <xf numFmtId="0" fontId="9" fillId="4" borderId="1" xfId="0" applyFont="1" applyFill="1" applyBorder="1" applyAlignment="1">
      <alignment horizontal="center" vertical="center"/>
    </xf>
    <xf numFmtId="0" fontId="3" fillId="4" borderId="1" xfId="0" applyFont="1" applyFill="1" applyBorder="1" applyAlignment="1">
      <alignment horizontal="center" vertical="center"/>
    </xf>
    <xf numFmtId="0" fontId="0" fillId="7" borderId="1" xfId="0" quotePrefix="1" applyFill="1" applyBorder="1" applyAlignment="1">
      <alignment vertical="center" wrapText="1"/>
    </xf>
    <xf numFmtId="0" fontId="0" fillId="7" borderId="1" xfId="0" applyFill="1" applyBorder="1" applyAlignment="1">
      <alignment horizontal="center" vertical="center"/>
    </xf>
    <xf numFmtId="0" fontId="0" fillId="0" borderId="0" xfId="0" applyAlignment="1">
      <alignment vertical="center" wrapText="1"/>
    </xf>
    <xf numFmtId="0" fontId="5" fillId="0" borderId="9" xfId="0" applyFont="1" applyBorder="1">
      <alignment vertical="center"/>
    </xf>
    <xf numFmtId="0" fontId="0" fillId="0" borderId="9" xfId="0" applyBorder="1" applyAlignment="1">
      <alignment horizontal="right" vertical="center"/>
    </xf>
    <xf numFmtId="0" fontId="0" fillId="8" borderId="1" xfId="0" applyFill="1" applyBorder="1">
      <alignment vertical="center"/>
    </xf>
    <xf numFmtId="0" fontId="0" fillId="7" borderId="1" xfId="0" quotePrefix="1" applyFill="1" applyBorder="1">
      <alignment vertical="center"/>
    </xf>
    <xf numFmtId="0" fontId="0" fillId="9" borderId="0" xfId="0" applyFill="1">
      <alignment vertical="center"/>
    </xf>
    <xf numFmtId="0" fontId="0" fillId="10" borderId="0" xfId="0" applyFill="1">
      <alignment vertical="center"/>
    </xf>
    <xf numFmtId="0" fontId="10" fillId="0" borderId="1" xfId="1" applyFill="1" applyBorder="1">
      <alignment vertical="center"/>
    </xf>
    <xf numFmtId="0" fontId="7" fillId="4" borderId="1" xfId="0" applyFont="1" applyFill="1" applyBorder="1" applyAlignment="1">
      <alignment horizontal="center" vertical="center"/>
    </xf>
    <xf numFmtId="0" fontId="0" fillId="4" borderId="1" xfId="0" applyFill="1" applyBorder="1" applyAlignment="1">
      <alignment horizontal="center" vertical="center"/>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6" borderId="6" xfId="0" applyFill="1" applyBorder="1" applyAlignment="1">
      <alignment horizontal="center" vertical="center" wrapText="1"/>
    </xf>
    <xf numFmtId="0" fontId="0" fillId="6" borderId="7" xfId="0" applyFill="1" applyBorder="1" applyAlignment="1">
      <alignment horizontal="center" vertical="center"/>
    </xf>
    <xf numFmtId="0" fontId="0" fillId="6" borderId="8" xfId="0"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5" borderId="6" xfId="0" applyFill="1" applyBorder="1" applyAlignment="1">
      <alignment horizontal="center" vertical="center"/>
    </xf>
    <xf numFmtId="0" fontId="0" fillId="5" borderId="7" xfId="0" applyFill="1" applyBorder="1" applyAlignment="1">
      <alignment horizontal="center" vertical="center"/>
    </xf>
    <xf numFmtId="0" fontId="0" fillId="5" borderId="8" xfId="0" applyFill="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7" borderId="6" xfId="0" quotePrefix="1" applyFill="1" applyBorder="1" applyAlignment="1">
      <alignment horizontal="center" vertical="center"/>
    </xf>
    <xf numFmtId="0" fontId="0" fillId="7" borderId="8" xfId="0" quotePrefix="1" applyFill="1" applyBorder="1" applyAlignment="1">
      <alignment horizontal="center" vertical="center"/>
    </xf>
    <xf numFmtId="0" fontId="0" fillId="7" borderId="6" xfId="0" applyFill="1" applyBorder="1" applyAlignment="1">
      <alignment horizontal="center" vertical="center" wrapText="1"/>
    </xf>
    <xf numFmtId="0" fontId="0" fillId="7" borderId="8" xfId="0" applyFill="1" applyBorder="1" applyAlignment="1">
      <alignment horizontal="center" vertical="center"/>
    </xf>
    <xf numFmtId="0" fontId="0" fillId="7" borderId="6" xfId="0" quotePrefix="1" applyFill="1" applyBorder="1" applyAlignment="1">
      <alignment horizontal="center" vertical="center" wrapText="1"/>
    </xf>
    <xf numFmtId="0" fontId="0" fillId="7" borderId="8" xfId="0" quotePrefix="1" applyFill="1" applyBorder="1" applyAlignment="1">
      <alignment horizontal="center" vertical="center" wrapText="1"/>
    </xf>
    <xf numFmtId="0" fontId="0" fillId="7" borderId="1" xfId="0" quotePrefix="1" applyFill="1" applyBorder="1">
      <alignment vertical="center"/>
    </xf>
    <xf numFmtId="0" fontId="0" fillId="7" borderId="4" xfId="0" quotePrefix="1" applyFill="1" applyBorder="1">
      <alignment vertical="center"/>
    </xf>
    <xf numFmtId="0" fontId="0" fillId="7" borderId="2" xfId="0" quotePrefix="1" applyFill="1" applyBorder="1">
      <alignment vertical="center"/>
    </xf>
    <xf numFmtId="0" fontId="0" fillId="7" borderId="5" xfId="0" quotePrefix="1" applyFill="1" applyBorder="1">
      <alignment vertical="center"/>
    </xf>
    <xf numFmtId="0" fontId="3" fillId="4" borderId="0" xfId="0" applyFont="1" applyFill="1" applyAlignment="1">
      <alignment horizontal="center" vertical="center"/>
    </xf>
    <xf numFmtId="0" fontId="9" fillId="4" borderId="0" xfId="0" applyFont="1" applyFill="1" applyAlignment="1">
      <alignment horizontal="center" vertical="center" wrapText="1"/>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2060"/>
  </sheetPr>
  <dimension ref="A1:H39"/>
  <sheetViews>
    <sheetView tabSelected="1" workbookViewId="0">
      <selection activeCell="C2" sqref="C2"/>
    </sheetView>
  </sheetViews>
  <sheetFormatPr defaultRowHeight="18.75"/>
  <cols>
    <col min="1" max="1" width="38" bestFit="1" customWidth="1"/>
    <col min="2" max="2" width="35.875" bestFit="1" customWidth="1"/>
    <col min="3" max="3" width="56.75" bestFit="1" customWidth="1"/>
    <col min="7" max="7" width="35.875" bestFit="1" customWidth="1"/>
  </cols>
  <sheetData>
    <row r="1" spans="1:8" ht="25.5">
      <c r="A1" s="22" t="s">
        <v>43</v>
      </c>
      <c r="C1" s="23" t="s">
        <v>77</v>
      </c>
      <c r="G1" s="24" t="s">
        <v>14</v>
      </c>
      <c r="H1" s="24"/>
    </row>
    <row r="2" spans="1:8">
      <c r="A2" s="8" t="s">
        <v>17</v>
      </c>
      <c r="B2" s="4"/>
      <c r="C2" s="7"/>
      <c r="G2" s="24" t="s">
        <v>16</v>
      </c>
      <c r="H2" s="24" t="s">
        <v>39</v>
      </c>
    </row>
    <row r="3" spans="1:8">
      <c r="A3" s="8" t="s">
        <v>18</v>
      </c>
      <c r="B3" s="4"/>
      <c r="C3" s="7"/>
      <c r="G3" s="24" t="s">
        <v>0</v>
      </c>
      <c r="H3" s="24" t="s">
        <v>40</v>
      </c>
    </row>
    <row r="4" spans="1:8">
      <c r="A4" s="8" t="s">
        <v>57</v>
      </c>
      <c r="B4" s="4"/>
      <c r="C4" s="7"/>
      <c r="G4" s="24" t="s">
        <v>15</v>
      </c>
      <c r="H4" s="24" t="s">
        <v>41</v>
      </c>
    </row>
    <row r="5" spans="1:8" ht="37.5">
      <c r="A5" s="9" t="s">
        <v>22</v>
      </c>
      <c r="B5" s="4"/>
      <c r="C5" s="7"/>
      <c r="G5" s="24" t="s">
        <v>1</v>
      </c>
      <c r="H5" s="24" t="s">
        <v>42</v>
      </c>
    </row>
    <row r="6" spans="1:8" ht="19.5">
      <c r="A6" s="6"/>
      <c r="G6" s="3"/>
      <c r="H6" s="3"/>
    </row>
    <row r="7" spans="1:8" s="3" customFormat="1" ht="38.25" customHeight="1">
      <c r="A7" s="31" t="s">
        <v>76</v>
      </c>
      <c r="B7" s="32"/>
      <c r="C7" s="32"/>
      <c r="G7"/>
      <c r="H7"/>
    </row>
    <row r="8" spans="1:8">
      <c r="A8" s="13" t="s">
        <v>26</v>
      </c>
      <c r="B8" s="5" t="s">
        <v>14</v>
      </c>
      <c r="C8" s="14" t="str">
        <f>IF(B8=G$2,H$2,IF(B8=G$3,H$3,IF(B8=G$4,H$4,IF(B8=G$5,H$5,"変更内容を選択すると、変更届内の必要な手続きが表示されます"))))</f>
        <v>変更内容を選択すると、変更届内の必要な手続きが表示されます</v>
      </c>
    </row>
    <row r="9" spans="1:8">
      <c r="A9" s="13" t="s">
        <v>27</v>
      </c>
      <c r="B9" s="5" t="s">
        <v>14</v>
      </c>
      <c r="C9" s="14" t="str">
        <f>IF(B9=G$2,H$2,IF(B9=G$3,H$3,IF(B9=G$4,H$4,IF(B9=G$5,H$5,"変更内容を選択すると、変更届内の必要な手続きが表示されます"))))</f>
        <v>変更内容を選択すると、変更届内の必要な手続きが表示されます</v>
      </c>
    </row>
    <row r="10" spans="1:8">
      <c r="A10" s="13" t="s">
        <v>28</v>
      </c>
      <c r="B10" s="5" t="s">
        <v>14</v>
      </c>
      <c r="C10" s="14" t="str">
        <f>IF(B10=G$2,H$2,IF(B10=G$3,H$3,IF(B10=G$4,H$4,IF(B10=G$5,H$5,"変更内容を選択すると、変更届内の必要な手続きが表示されます"))))</f>
        <v>変更内容を選択すると、変更届内の必要な手続きが表示されます</v>
      </c>
    </row>
    <row r="11" spans="1:8">
      <c r="A11" s="13" t="s">
        <v>29</v>
      </c>
      <c r="B11" s="5" t="s">
        <v>14</v>
      </c>
      <c r="C11" s="14" t="str">
        <f>IF(B11=G$2,H$2,IF(B11=G$3,H$3,IF(B11=G$4,H$4,IF(B11=G$5,H$5,"変更内容を選択すると、変更届内の必要な手続きが表示されます"))))</f>
        <v>変更内容を選択すると、変更届内の必要な手続きが表示されます</v>
      </c>
    </row>
    <row r="12" spans="1:8">
      <c r="A12" s="13" t="s">
        <v>30</v>
      </c>
      <c r="B12" s="5" t="s">
        <v>14</v>
      </c>
      <c r="C12" s="14" t="str">
        <f>IF(B12=G$2,H$2,IF(B12=G$3,H$3,IF(B12=G$4,H$4,IF(B12=G$5,H$5,"変更内容を選択すると、変更届内の必要な手続きが表示されます"))))</f>
        <v>変更内容を選択すると、変更届内の必要な手続きが表示されます</v>
      </c>
    </row>
    <row r="13" spans="1:8">
      <c r="A13" s="15" t="s">
        <v>24</v>
      </c>
      <c r="B13" s="45"/>
      <c r="C13" s="46"/>
    </row>
    <row r="14" spans="1:8">
      <c r="A14" s="36" t="s">
        <v>23</v>
      </c>
      <c r="B14" s="33"/>
      <c r="C14" s="33"/>
    </row>
    <row r="15" spans="1:8">
      <c r="A15" s="37"/>
      <c r="B15" s="34"/>
      <c r="C15" s="34"/>
    </row>
    <row r="16" spans="1:8">
      <c r="A16" s="37"/>
      <c r="B16" s="34"/>
      <c r="C16" s="34"/>
    </row>
    <row r="17" spans="1:3">
      <c r="A17" s="37"/>
      <c r="B17" s="34"/>
      <c r="C17" s="34"/>
    </row>
    <row r="18" spans="1:3">
      <c r="A18" s="37"/>
      <c r="B18" s="34"/>
      <c r="C18" s="34"/>
    </row>
    <row r="19" spans="1:3">
      <c r="A19" s="37"/>
      <c r="B19" s="34"/>
      <c r="C19" s="34"/>
    </row>
    <row r="20" spans="1:3">
      <c r="A20" s="38"/>
      <c r="B20" s="35"/>
      <c r="C20" s="35"/>
    </row>
    <row r="22" spans="1:3" ht="19.5">
      <c r="A22" s="29" t="s">
        <v>25</v>
      </c>
      <c r="B22" s="30"/>
      <c r="C22" s="30"/>
    </row>
    <row r="23" spans="1:3">
      <c r="A23" s="11"/>
      <c r="B23" s="18" t="s">
        <v>20</v>
      </c>
      <c r="C23" s="17" t="s">
        <v>21</v>
      </c>
    </row>
    <row r="24" spans="1:3">
      <c r="A24" s="10" t="s">
        <v>7</v>
      </c>
      <c r="B24" s="4"/>
      <c r="C24" s="4"/>
    </row>
    <row r="25" spans="1:3">
      <c r="A25" s="10" t="s">
        <v>8</v>
      </c>
      <c r="B25" s="4"/>
      <c r="C25" s="4"/>
    </row>
    <row r="26" spans="1:3">
      <c r="A26" s="10" t="s">
        <v>9</v>
      </c>
      <c r="B26" s="4"/>
      <c r="C26" s="4"/>
    </row>
    <row r="27" spans="1:3">
      <c r="A27" s="10" t="s">
        <v>10</v>
      </c>
      <c r="B27" s="4"/>
      <c r="C27" s="4"/>
    </row>
    <row r="28" spans="1:3">
      <c r="A28" s="10" t="s">
        <v>11</v>
      </c>
      <c r="B28" s="4"/>
      <c r="C28" s="4"/>
    </row>
    <row r="29" spans="1:3">
      <c r="A29" s="10" t="s">
        <v>12</v>
      </c>
      <c r="B29" s="28"/>
      <c r="C29" s="4"/>
    </row>
    <row r="30" spans="1:3">
      <c r="A30" s="10" t="s">
        <v>13</v>
      </c>
      <c r="B30" s="4"/>
      <c r="C30" s="4"/>
    </row>
    <row r="31" spans="1:3">
      <c r="A31" s="10" t="s">
        <v>10</v>
      </c>
      <c r="B31" s="4"/>
      <c r="C31" s="4"/>
    </row>
    <row r="33" spans="1:3">
      <c r="A33" s="42" t="s">
        <v>44</v>
      </c>
      <c r="B33" s="39"/>
      <c r="C33" s="39"/>
    </row>
    <row r="34" spans="1:3">
      <c r="A34" s="43"/>
      <c r="B34" s="40"/>
      <c r="C34" s="40"/>
    </row>
    <row r="35" spans="1:3">
      <c r="A35" s="43"/>
      <c r="B35" s="40"/>
      <c r="C35" s="40"/>
    </row>
    <row r="36" spans="1:3">
      <c r="A36" s="43"/>
      <c r="B36" s="40"/>
      <c r="C36" s="40"/>
    </row>
    <row r="37" spans="1:3">
      <c r="A37" s="43"/>
      <c r="B37" s="40"/>
      <c r="C37" s="40"/>
    </row>
    <row r="38" spans="1:3">
      <c r="A38" s="43"/>
      <c r="B38" s="40"/>
      <c r="C38" s="40"/>
    </row>
    <row r="39" spans="1:3">
      <c r="A39" s="44"/>
      <c r="B39" s="41"/>
      <c r="C39" s="41"/>
    </row>
  </sheetData>
  <mergeCells count="7">
    <mergeCell ref="A22:C22"/>
    <mergeCell ref="A7:C7"/>
    <mergeCell ref="B14:C20"/>
    <mergeCell ref="A14:A20"/>
    <mergeCell ref="B33:C39"/>
    <mergeCell ref="A33:A39"/>
    <mergeCell ref="B13:C13"/>
  </mergeCells>
  <phoneticPr fontId="2"/>
  <dataValidations count="1">
    <dataValidation type="list" allowBlank="1" showInputMessage="1" showErrorMessage="1" sqref="B8:B12" xr:uid="{00000000-0002-0000-0000-000000000000}">
      <formula1>$G$1:$G$5</formula1>
    </dataValidation>
  </dataValidations>
  <pageMargins left="0.7" right="0.7" top="0.75" bottom="0.75" header="0.3" footer="0.3"/>
  <pageSetup paperSize="9" scale="61" orientation="portrait" r:id="rId1"/>
  <colBreaks count="1" manualBreakCount="1">
    <brk id="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00000"/>
  </sheetPr>
  <dimension ref="A1:R29"/>
  <sheetViews>
    <sheetView workbookViewId="0">
      <selection activeCell="A4" sqref="A4"/>
    </sheetView>
  </sheetViews>
  <sheetFormatPr defaultRowHeight="18.75"/>
  <cols>
    <col min="1" max="1" width="44.25" bestFit="1" customWidth="1"/>
    <col min="2" max="2" width="9" bestFit="1" customWidth="1"/>
    <col min="3" max="3" width="25.5" style="2" bestFit="1" customWidth="1"/>
    <col min="4" max="4" width="20.5" customWidth="1"/>
    <col min="5" max="5" width="24.75" customWidth="1"/>
    <col min="6" max="6" width="21.375" bestFit="1" customWidth="1"/>
    <col min="7" max="7" width="19.25" bestFit="1" customWidth="1"/>
    <col min="8" max="8" width="11" bestFit="1" customWidth="1"/>
  </cols>
  <sheetData>
    <row r="1" spans="1:18">
      <c r="A1" t="s">
        <v>53</v>
      </c>
      <c r="G1" s="24"/>
      <c r="H1" s="24"/>
    </row>
    <row r="2" spans="1:18">
      <c r="A2" s="16" t="s">
        <v>2</v>
      </c>
      <c r="B2" s="4" t="str">
        <f>変更届!B2&amp;""</f>
        <v/>
      </c>
      <c r="G2" s="24" t="s">
        <v>35</v>
      </c>
      <c r="H2" s="24" t="s">
        <v>32</v>
      </c>
    </row>
    <row r="3" spans="1:18">
      <c r="A3" s="19" t="s">
        <v>3</v>
      </c>
      <c r="B3" s="4" t="str">
        <f>変更届!B4&amp;""</f>
        <v/>
      </c>
      <c r="D3" s="1"/>
      <c r="E3" s="1"/>
      <c r="G3" s="24" t="s">
        <v>36</v>
      </c>
      <c r="H3" s="24" t="s">
        <v>33</v>
      </c>
    </row>
    <row r="4" spans="1:18">
      <c r="A4" s="1"/>
      <c r="D4" s="1"/>
      <c r="E4" s="1"/>
      <c r="G4" s="24" t="s">
        <v>37</v>
      </c>
      <c r="H4" s="24"/>
    </row>
    <row r="5" spans="1:18">
      <c r="A5" s="47" t="s">
        <v>4</v>
      </c>
      <c r="B5" s="51" t="s">
        <v>31</v>
      </c>
      <c r="C5" s="20" t="s">
        <v>54</v>
      </c>
      <c r="D5" s="51" t="s">
        <v>34</v>
      </c>
      <c r="E5" s="51" t="s">
        <v>5</v>
      </c>
      <c r="F5" s="49" t="s">
        <v>52</v>
      </c>
      <c r="G5" s="7" t="s">
        <v>38</v>
      </c>
      <c r="H5" s="21"/>
      <c r="I5" s="21"/>
      <c r="J5" s="21"/>
      <c r="K5" s="21"/>
      <c r="L5" s="21"/>
      <c r="M5" s="21"/>
      <c r="N5" s="21"/>
      <c r="O5" s="21"/>
      <c r="P5" s="21"/>
      <c r="Q5" s="21"/>
      <c r="R5" s="21"/>
    </row>
    <row r="6" spans="1:18">
      <c r="A6" s="48"/>
      <c r="B6" s="48"/>
      <c r="C6" s="20" t="s">
        <v>6</v>
      </c>
      <c r="D6" s="52"/>
      <c r="E6" s="52"/>
      <c r="F6" s="50"/>
      <c r="G6" s="7" t="s">
        <v>51</v>
      </c>
      <c r="H6" s="21"/>
      <c r="I6" s="21"/>
      <c r="J6" s="21"/>
      <c r="K6" s="21"/>
      <c r="L6" s="21"/>
      <c r="M6" s="21"/>
      <c r="N6" s="21"/>
      <c r="O6" s="21"/>
      <c r="P6" s="21"/>
      <c r="Q6" s="21"/>
      <c r="R6" s="21"/>
    </row>
    <row r="7" spans="1:18">
      <c r="A7" s="4"/>
      <c r="B7" s="4"/>
      <c r="C7" s="12"/>
      <c r="D7" s="4"/>
      <c r="E7" s="4"/>
      <c r="F7" s="4"/>
    </row>
    <row r="8" spans="1:18">
      <c r="A8" s="4"/>
      <c r="B8" s="4"/>
      <c r="C8" s="12"/>
      <c r="D8" s="4"/>
      <c r="E8" s="4"/>
      <c r="F8" s="4"/>
      <c r="G8" s="53" t="s">
        <v>45</v>
      </c>
      <c r="H8" s="53"/>
    </row>
    <row r="9" spans="1:18">
      <c r="A9" s="4"/>
      <c r="B9" s="4"/>
      <c r="C9" s="12"/>
      <c r="D9" s="4"/>
      <c r="E9" s="4"/>
      <c r="F9" s="4"/>
      <c r="G9" s="25" t="s">
        <v>47</v>
      </c>
      <c r="H9" s="25"/>
    </row>
    <row r="10" spans="1:18">
      <c r="A10" s="4"/>
      <c r="B10" s="4"/>
      <c r="C10" s="12"/>
      <c r="D10" s="4"/>
      <c r="E10" s="4"/>
      <c r="F10" s="4"/>
      <c r="G10" s="25" t="s">
        <v>48</v>
      </c>
      <c r="H10" s="25"/>
    </row>
    <row r="11" spans="1:18">
      <c r="A11" s="4"/>
      <c r="B11" s="4"/>
      <c r="C11" s="12"/>
      <c r="D11" s="4"/>
      <c r="E11" s="4"/>
      <c r="F11" s="4"/>
      <c r="G11" s="54" t="s">
        <v>46</v>
      </c>
      <c r="H11" s="55"/>
      <c r="I11" s="55"/>
      <c r="J11" s="55"/>
      <c r="K11" s="55"/>
      <c r="L11" s="55"/>
      <c r="M11" s="55"/>
      <c r="N11" s="55"/>
      <c r="O11" s="56"/>
    </row>
    <row r="12" spans="1:18">
      <c r="A12" s="4"/>
      <c r="B12" s="4"/>
      <c r="C12" s="12"/>
      <c r="D12" s="4"/>
      <c r="E12" s="4"/>
      <c r="F12" s="4"/>
      <c r="G12" s="53" t="s">
        <v>49</v>
      </c>
      <c r="H12" s="53"/>
      <c r="I12" s="53"/>
      <c r="J12" s="53"/>
      <c r="K12" s="53"/>
      <c r="L12" s="53"/>
      <c r="M12" s="53"/>
      <c r="N12" s="53"/>
      <c r="O12" s="53"/>
    </row>
    <row r="13" spans="1:18">
      <c r="A13" s="4"/>
      <c r="B13" s="4"/>
      <c r="C13" s="12"/>
      <c r="D13" s="4"/>
      <c r="E13" s="4"/>
      <c r="F13" s="4"/>
      <c r="G13" s="53" t="s">
        <v>50</v>
      </c>
      <c r="H13" s="53"/>
      <c r="I13" s="53"/>
      <c r="J13" s="53"/>
      <c r="K13" s="53"/>
      <c r="L13" s="53"/>
      <c r="M13" s="53"/>
      <c r="N13" s="53"/>
      <c r="O13" s="53"/>
    </row>
    <row r="14" spans="1:18">
      <c r="A14" s="4"/>
      <c r="B14" s="4"/>
      <c r="C14" s="12"/>
      <c r="D14" s="4"/>
      <c r="E14" s="4"/>
      <c r="F14" s="4"/>
    </row>
    <row r="15" spans="1:18">
      <c r="A15" s="4"/>
      <c r="B15" s="4"/>
      <c r="C15" s="12"/>
      <c r="D15" s="4"/>
      <c r="E15" s="4"/>
      <c r="F15" s="4"/>
    </row>
    <row r="16" spans="1:18">
      <c r="A16" s="4"/>
      <c r="B16" s="4"/>
      <c r="C16" s="12"/>
      <c r="D16" s="4"/>
      <c r="E16" s="4"/>
      <c r="F16" s="4"/>
    </row>
    <row r="17" spans="1:6">
      <c r="A17" s="4"/>
      <c r="B17" s="4"/>
      <c r="C17" s="12"/>
      <c r="D17" s="4"/>
      <c r="E17" s="4"/>
      <c r="F17" s="4"/>
    </row>
    <row r="18" spans="1:6">
      <c r="A18" s="4"/>
      <c r="B18" s="4"/>
      <c r="C18" s="12"/>
      <c r="D18" s="4"/>
      <c r="E18" s="4"/>
      <c r="F18" s="4"/>
    </row>
    <row r="19" spans="1:6">
      <c r="A19" s="4"/>
      <c r="B19" s="4"/>
      <c r="C19" s="12"/>
      <c r="D19" s="4"/>
      <c r="E19" s="4"/>
      <c r="F19" s="4"/>
    </row>
    <row r="20" spans="1:6">
      <c r="A20" s="4"/>
      <c r="B20" s="4"/>
      <c r="C20" s="12"/>
      <c r="D20" s="4"/>
      <c r="E20" s="4"/>
      <c r="F20" s="4"/>
    </row>
    <row r="21" spans="1:6">
      <c r="A21" s="4"/>
      <c r="B21" s="4"/>
      <c r="C21" s="12"/>
      <c r="D21" s="4"/>
      <c r="E21" s="4"/>
      <c r="F21" s="4"/>
    </row>
    <row r="22" spans="1:6">
      <c r="A22" s="4"/>
      <c r="B22" s="4"/>
      <c r="C22" s="12"/>
      <c r="D22" s="4"/>
      <c r="E22" s="4"/>
      <c r="F22" s="4"/>
    </row>
    <row r="23" spans="1:6">
      <c r="A23" s="4"/>
      <c r="B23" s="4"/>
      <c r="C23" s="12"/>
      <c r="D23" s="4"/>
      <c r="E23" s="4"/>
      <c r="F23" s="4"/>
    </row>
    <row r="24" spans="1:6">
      <c r="A24" s="4"/>
      <c r="B24" s="4"/>
      <c r="C24" s="12"/>
      <c r="D24" s="4"/>
      <c r="E24" s="4"/>
      <c r="F24" s="4"/>
    </row>
    <row r="25" spans="1:6">
      <c r="A25" s="4"/>
      <c r="B25" s="4"/>
      <c r="C25" s="12"/>
      <c r="D25" s="4"/>
      <c r="E25" s="4"/>
      <c r="F25" s="4"/>
    </row>
    <row r="26" spans="1:6">
      <c r="A26" s="4"/>
      <c r="B26" s="4"/>
      <c r="C26" s="12"/>
      <c r="D26" s="4"/>
      <c r="E26" s="4"/>
      <c r="F26" s="4"/>
    </row>
    <row r="27" spans="1:6">
      <c r="A27" s="4"/>
      <c r="B27" s="4"/>
      <c r="C27" s="12"/>
      <c r="D27" s="4"/>
      <c r="E27" s="4"/>
      <c r="F27" s="4"/>
    </row>
    <row r="28" spans="1:6">
      <c r="A28" s="4"/>
      <c r="B28" s="4"/>
      <c r="C28" s="12"/>
      <c r="D28" s="4"/>
      <c r="E28" s="4"/>
      <c r="F28" s="4"/>
    </row>
    <row r="29" spans="1:6">
      <c r="A29" s="4"/>
      <c r="B29" s="4"/>
      <c r="C29" s="12"/>
      <c r="D29" s="4"/>
      <c r="E29" s="4"/>
      <c r="F29" s="4"/>
    </row>
  </sheetData>
  <mergeCells count="9">
    <mergeCell ref="A5:A6"/>
    <mergeCell ref="F5:F6"/>
    <mergeCell ref="E5:E6"/>
    <mergeCell ref="D5:D6"/>
    <mergeCell ref="G13:O13"/>
    <mergeCell ref="G12:O12"/>
    <mergeCell ref="G11:O11"/>
    <mergeCell ref="G8:H8"/>
    <mergeCell ref="B5:B6"/>
  </mergeCells>
  <phoneticPr fontId="2"/>
  <dataValidations count="3">
    <dataValidation type="list" allowBlank="1" showInputMessage="1" showErrorMessage="1" sqref="C8:C29" xr:uid="{00000000-0002-0000-0100-000000000000}">
      <formula1>$G$2:$G$4</formula1>
    </dataValidation>
    <dataValidation type="list" allowBlank="1" showInputMessage="1" showErrorMessage="1" sqref="D7:E29" xr:uid="{00000000-0002-0000-0100-000001000000}">
      <formula1>$H$1:$H$3</formula1>
    </dataValidation>
    <dataValidation type="list" allowBlank="1" showInputMessage="1" showErrorMessage="1" sqref="C7" xr:uid="{00000000-0002-0000-0100-000002000000}">
      <formula1>$G$1:$G$4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S3"/>
  <sheetViews>
    <sheetView workbookViewId="0">
      <selection activeCell="A3" sqref="A3:C3"/>
    </sheetView>
  </sheetViews>
  <sheetFormatPr defaultRowHeight="18.75"/>
  <cols>
    <col min="1" max="1" width="11" bestFit="1" customWidth="1"/>
    <col min="2" max="2" width="11" customWidth="1"/>
    <col min="3" max="3" width="13" bestFit="1" customWidth="1"/>
    <col min="4" max="4" width="17.75" bestFit="1" customWidth="1"/>
    <col min="5" max="5" width="25.5" bestFit="1" customWidth="1"/>
    <col min="6" max="6" width="17.25" bestFit="1" customWidth="1"/>
    <col min="8" max="8" width="13" bestFit="1" customWidth="1"/>
    <col min="9" max="9" width="25.5" bestFit="1" customWidth="1"/>
    <col min="10" max="10" width="17.25" bestFit="1" customWidth="1"/>
  </cols>
  <sheetData>
    <row r="1" spans="1:19">
      <c r="A1" s="59" t="s">
        <v>17</v>
      </c>
      <c r="B1" s="59" t="s">
        <v>18</v>
      </c>
      <c r="C1" s="59" t="s">
        <v>57</v>
      </c>
      <c r="D1" s="57" t="s">
        <v>20</v>
      </c>
      <c r="E1" s="57"/>
      <c r="F1" s="57"/>
      <c r="G1" s="57"/>
      <c r="H1" s="57"/>
      <c r="I1" s="57"/>
      <c r="J1" s="57"/>
      <c r="K1" s="57"/>
      <c r="L1" s="58" t="s">
        <v>21</v>
      </c>
      <c r="M1" s="58"/>
      <c r="N1" s="58"/>
      <c r="O1" s="58"/>
      <c r="P1" s="58"/>
      <c r="Q1" s="58"/>
      <c r="R1" s="58"/>
      <c r="S1" s="58"/>
    </row>
    <row r="2" spans="1:19">
      <c r="A2" s="59"/>
      <c r="B2" s="59"/>
      <c r="C2" s="59"/>
      <c r="D2" s="26" t="s">
        <v>58</v>
      </c>
      <c r="E2" s="26" t="s">
        <v>59</v>
      </c>
      <c r="F2" s="26" t="s">
        <v>60</v>
      </c>
      <c r="G2" s="26" t="s">
        <v>61</v>
      </c>
      <c r="H2" s="26" t="s">
        <v>62</v>
      </c>
      <c r="I2" s="26" t="s">
        <v>63</v>
      </c>
      <c r="J2" s="26" t="s">
        <v>64</v>
      </c>
      <c r="K2" s="26" t="s">
        <v>61</v>
      </c>
      <c r="L2" s="27" t="s">
        <v>65</v>
      </c>
      <c r="M2" s="27" t="s">
        <v>75</v>
      </c>
      <c r="N2" s="27" t="s">
        <v>66</v>
      </c>
      <c r="O2" s="27" t="s">
        <v>67</v>
      </c>
      <c r="P2" s="27" t="s">
        <v>68</v>
      </c>
      <c r="Q2" s="27" t="s">
        <v>69</v>
      </c>
      <c r="R2" s="27" t="s">
        <v>70</v>
      </c>
      <c r="S2" s="27" t="s">
        <v>67</v>
      </c>
    </row>
    <row r="3" spans="1:19">
      <c r="A3" t="str" cm="1">
        <f t="array" ref="A3">IF(PRODUCT(($D$3:$K$3="")*1),"",変更届!$B2)</f>
        <v/>
      </c>
      <c r="B3" t="str" cm="1">
        <f t="array" ref="B3">IF(PRODUCT(($D$3:$K$3="")*1),"",変更届!$B3)</f>
        <v/>
      </c>
      <c r="C3" t="str" cm="1">
        <f t="array" ref="C3">IF(PRODUCT(($D$3:$K$3="")*1),"",変更届!$B4)</f>
        <v/>
      </c>
      <c r="D3" t="str">
        <f>IF(変更届!$B24="","",変更届!$B24)</f>
        <v/>
      </c>
      <c r="E3" t="str">
        <f>IF(変更届!$B25="","",変更届!$B25)</f>
        <v/>
      </c>
      <c r="F3" t="str">
        <f>IF(変更届!$B26="","",変更届!$B26)</f>
        <v/>
      </c>
      <c r="G3" t="str">
        <f>IF(変更届!$B27="","",変更届!$B27)</f>
        <v/>
      </c>
      <c r="H3" t="str">
        <f>IF(変更届!$B28="","",変更届!$B28)</f>
        <v/>
      </c>
      <c r="I3" t="str">
        <f>IF(変更届!$B29="","",変更届!$B29)</f>
        <v/>
      </c>
      <c r="J3" t="str">
        <f>IF(変更届!$B30="","",変更届!$B30)</f>
        <v/>
      </c>
      <c r="K3" t="str">
        <f>IF(変更届!$B31="","",変更届!$B31)</f>
        <v/>
      </c>
      <c r="L3" t="str">
        <f>IF(変更届!$C24="","",変更届!$C24)</f>
        <v/>
      </c>
      <c r="M3" t="str">
        <f>IF(変更届!$C25="","",変更届!$C25)</f>
        <v/>
      </c>
      <c r="N3" t="str">
        <f>IF(変更届!$C26="","",変更届!$C26)</f>
        <v/>
      </c>
      <c r="O3" t="str">
        <f>IF(変更届!$C27="","",変更届!$C27)</f>
        <v/>
      </c>
      <c r="P3" t="str">
        <f>IF(変更届!$C28="","",変更届!$C28)</f>
        <v/>
      </c>
      <c r="Q3" t="str">
        <f>IF(変更届!$C29="","",変更届!$C29)</f>
        <v/>
      </c>
      <c r="R3" t="str">
        <f>IF(変更届!$C30="","",変更届!$C30)</f>
        <v/>
      </c>
      <c r="S3" t="str">
        <f>IF(変更届!$C31="","",変更届!$C31)</f>
        <v/>
      </c>
    </row>
  </sheetData>
  <mergeCells count="5">
    <mergeCell ref="D1:K1"/>
    <mergeCell ref="L1:S1"/>
    <mergeCell ref="A1:A2"/>
    <mergeCell ref="B1:B2"/>
    <mergeCell ref="C1:C2"/>
  </mergeCells>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F2"/>
  <sheetViews>
    <sheetView workbookViewId="0">
      <selection activeCell="A3" sqref="A3:C3"/>
    </sheetView>
  </sheetViews>
  <sheetFormatPr defaultRowHeight="18.75"/>
  <cols>
    <col min="4" max="4" width="10.5" customWidth="1"/>
    <col min="5" max="5" width="15.125" customWidth="1"/>
    <col min="6" max="6" width="20.75" customWidth="1"/>
  </cols>
  <sheetData>
    <row r="1" spans="1:6">
      <c r="A1" t="s">
        <v>17</v>
      </c>
      <c r="B1" t="s">
        <v>18</v>
      </c>
      <c r="C1" t="s">
        <v>57</v>
      </c>
      <c r="D1" t="s">
        <v>19</v>
      </c>
      <c r="E1" t="s">
        <v>55</v>
      </c>
      <c r="F1" t="s">
        <v>56</v>
      </c>
    </row>
    <row r="2" spans="1:6">
      <c r="A2" t="str" cm="1">
        <f t="array" ref="A2">IF(PRODUCT(($D$2:$F$2="")*1),"",変更届!$B2)</f>
        <v/>
      </c>
      <c r="B2" t="str" cm="1">
        <f t="array" ref="B2">IF(PRODUCT(($D$2:$F$2="")*1),"",変更届!$B3)</f>
        <v/>
      </c>
      <c r="C2" t="str" cm="1">
        <f t="array" ref="C2">IF(PRODUCT(($D$2:$F$2="")*1),"",変更届!$B4)</f>
        <v/>
      </c>
      <c r="D2" t="str">
        <f>IFERROR(VLOOKUP("定員数変更",変更届!$B$8:$B$12,1,FALSE),"")</f>
        <v/>
      </c>
      <c r="E2" t="str">
        <f>IF($D$2="定員数変更",変更届!$B13,"")&amp;""</f>
        <v/>
      </c>
      <c r="F2" t="str">
        <f>IF($D$2="定員数変更",変更届!$B14,"")&amp;""</f>
        <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2"/>
  <sheetViews>
    <sheetView workbookViewId="0">
      <selection activeCell="A3" sqref="A3:C3"/>
    </sheetView>
  </sheetViews>
  <sheetFormatPr defaultRowHeight="18.75"/>
  <sheetData>
    <row r="1" spans="1:4">
      <c r="A1" t="s">
        <v>17</v>
      </c>
      <c r="B1" t="s">
        <v>18</v>
      </c>
      <c r="C1" t="s">
        <v>57</v>
      </c>
      <c r="D1" t="s">
        <v>71</v>
      </c>
    </row>
    <row r="2" spans="1:4">
      <c r="A2" t="str" cm="1">
        <f t="array" ref="A2">IF(PRODUCT(($D$2:$F$2="")*1),"",変更届!$B2)</f>
        <v/>
      </c>
      <c r="B2" t="str" cm="1">
        <f t="array" ref="B2">IF(PRODUCT(($D$2:$F$2="")*1),"",変更届!$B3)</f>
        <v/>
      </c>
      <c r="C2" t="str" cm="1">
        <f t="array" ref="C2">IF(PRODUCT(($D$2:$F$2="")*1),"",変更届!$B4)</f>
        <v/>
      </c>
      <c r="D2" t="str">
        <f>IF(変更届!$B33="","",変更届!$B33)</f>
        <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24"/>
  <sheetViews>
    <sheetView workbookViewId="0">
      <selection activeCell="A3" sqref="A3:C3"/>
    </sheetView>
  </sheetViews>
  <sheetFormatPr defaultRowHeight="18.75"/>
  <cols>
    <col min="1" max="1" width="11" bestFit="1" customWidth="1"/>
    <col min="2" max="2" width="11" customWidth="1"/>
    <col min="3" max="3" width="13" bestFit="1" customWidth="1"/>
    <col min="4" max="4" width="27.625" bestFit="1" customWidth="1"/>
    <col min="5" max="5" width="13" bestFit="1" customWidth="1"/>
    <col min="6" max="6" width="46.375" bestFit="1" customWidth="1"/>
    <col min="7" max="7" width="27.625" bestFit="1" customWidth="1"/>
    <col min="8" max="8" width="29.625" bestFit="1" customWidth="1"/>
    <col min="9" max="9" width="19.25" bestFit="1" customWidth="1"/>
  </cols>
  <sheetData>
    <row r="1" spans="1:9">
      <c r="A1" t="s">
        <v>17</v>
      </c>
      <c r="B1" t="s">
        <v>18</v>
      </c>
      <c r="C1" t="s">
        <v>57</v>
      </c>
      <c r="D1" t="s">
        <v>4</v>
      </c>
      <c r="E1" t="s">
        <v>31</v>
      </c>
      <c r="F1" t="s">
        <v>72</v>
      </c>
      <c r="G1" t="s">
        <v>73</v>
      </c>
      <c r="H1" t="s">
        <v>74</v>
      </c>
      <c r="I1" t="s">
        <v>52</v>
      </c>
    </row>
    <row r="2" spans="1:9">
      <c r="A2" t="str" cm="1">
        <f t="array" ref="A2">IF(PRODUCT(($D2:$I2="")*1),"",変更届!$B$2)</f>
        <v/>
      </c>
      <c r="B2" t="str" cm="1">
        <f t="array" ref="B2">IF(PRODUCT(($D2:$I2="")*1),"",変更届!$B$3)</f>
        <v/>
      </c>
      <c r="C2" t="str" cm="1">
        <f t="array" ref="C2">IF(PRODUCT(($D2:$I2="")*1),"",変更届!$B$4)</f>
        <v/>
      </c>
      <c r="D2" t="str">
        <f>IF(施設一覧!A7="","",施設一覧!A7)</f>
        <v/>
      </c>
      <c r="E2" t="str">
        <f>IF(施設一覧!B7="","",施設一覧!B7)</f>
        <v/>
      </c>
      <c r="F2" t="str">
        <f>IF(施設一覧!C7="","",施設一覧!C7)</f>
        <v/>
      </c>
      <c r="G2" t="str">
        <f>IF(施設一覧!D7="","",施設一覧!D7)</f>
        <v/>
      </c>
      <c r="H2" t="str">
        <f>IF(施設一覧!E7="","",施設一覧!E7)</f>
        <v/>
      </c>
      <c r="I2" t="str">
        <f>IF(施設一覧!F7="","",施設一覧!F7)</f>
        <v/>
      </c>
    </row>
    <row r="3" spans="1:9">
      <c r="A3" t="str" cm="1">
        <f t="array" ref="A3">IF(PRODUCT(($D3:$I3="")*1),"",変更届!$B$2)</f>
        <v/>
      </c>
      <c r="B3" t="str" cm="1">
        <f t="array" ref="B3">IF(PRODUCT(($D3:$I3="")*1),"",変更届!$B$3)</f>
        <v/>
      </c>
      <c r="C3" t="str" cm="1">
        <f t="array" ref="C3">IF(PRODUCT(($D3:$I3="")*1),"",変更届!$B$4)</f>
        <v/>
      </c>
      <c r="D3" t="str">
        <f>IF(施設一覧!A8="","",施設一覧!A8)</f>
        <v/>
      </c>
      <c r="E3" t="str">
        <f>IF(施設一覧!B8="","",施設一覧!B8)</f>
        <v/>
      </c>
      <c r="F3" t="str">
        <f>IF(施設一覧!C8="","",施設一覧!C8)</f>
        <v/>
      </c>
      <c r="G3" t="str">
        <f>IF(施設一覧!D8="","",施設一覧!D8)</f>
        <v/>
      </c>
      <c r="H3" t="str">
        <f>IF(施設一覧!E8="","",施設一覧!E8)</f>
        <v/>
      </c>
      <c r="I3" t="str">
        <f>IF(施設一覧!F8="","",施設一覧!F8)</f>
        <v/>
      </c>
    </row>
    <row r="4" spans="1:9">
      <c r="A4" t="str" cm="1">
        <f t="array" ref="A4">IF(PRODUCT(($D4:$I4="")*1),"",変更届!$B$2)</f>
        <v/>
      </c>
      <c r="B4" t="str" cm="1">
        <f t="array" ref="B4">IF(PRODUCT(($D4:$I4="")*1),"",変更届!$B$3)</f>
        <v/>
      </c>
      <c r="C4" t="str" cm="1">
        <f t="array" ref="C4">IF(PRODUCT(($D4:$I4="")*1),"",変更届!$B$4)</f>
        <v/>
      </c>
      <c r="D4" t="str">
        <f>IF(施設一覧!A9="","",施設一覧!A9)</f>
        <v/>
      </c>
      <c r="E4" t="str">
        <f>IF(施設一覧!B9="","",施設一覧!B9)</f>
        <v/>
      </c>
      <c r="F4" t="str">
        <f>IF(施設一覧!C9="","",施設一覧!C9)</f>
        <v/>
      </c>
      <c r="G4" t="str">
        <f>IF(施設一覧!D9="","",施設一覧!D9)</f>
        <v/>
      </c>
      <c r="H4" t="str">
        <f>IF(施設一覧!E9="","",施設一覧!E9)</f>
        <v/>
      </c>
      <c r="I4" t="str">
        <f>IF(施設一覧!F9="","",施設一覧!F9)</f>
        <v/>
      </c>
    </row>
    <row r="5" spans="1:9">
      <c r="A5" t="str" cm="1">
        <f t="array" ref="A5">IF(PRODUCT(($D5:$I5="")*1),"",変更届!$B$2)</f>
        <v/>
      </c>
      <c r="B5" t="str" cm="1">
        <f t="array" ref="B5">IF(PRODUCT(($D5:$I5="")*1),"",変更届!$B$3)</f>
        <v/>
      </c>
      <c r="C5" t="str" cm="1">
        <f t="array" ref="C5">IF(PRODUCT(($D5:$I5="")*1),"",変更届!$B$4)</f>
        <v/>
      </c>
      <c r="D5" t="str">
        <f>IF(施設一覧!A10="","",施設一覧!A10)</f>
        <v/>
      </c>
      <c r="E5" t="str">
        <f>IF(施設一覧!B10="","",施設一覧!B10)</f>
        <v/>
      </c>
      <c r="F5" t="str">
        <f>IF(施設一覧!C10="","",施設一覧!C10)</f>
        <v/>
      </c>
      <c r="G5" t="str">
        <f>IF(施設一覧!D10="","",施設一覧!D10)</f>
        <v/>
      </c>
      <c r="H5" t="str">
        <f>IF(施設一覧!E10="","",施設一覧!E10)</f>
        <v/>
      </c>
      <c r="I5" t="str">
        <f>IF(施設一覧!F10="","",施設一覧!F10)</f>
        <v/>
      </c>
    </row>
    <row r="6" spans="1:9">
      <c r="A6" t="str" cm="1">
        <f t="array" ref="A6">IF(PRODUCT(($D6:$I6="")*1),"",変更届!$B$2)</f>
        <v/>
      </c>
      <c r="B6" t="str" cm="1">
        <f t="array" ref="B6">IF(PRODUCT(($D6:$I6="")*1),"",変更届!$B$3)</f>
        <v/>
      </c>
      <c r="C6" t="str" cm="1">
        <f t="array" ref="C6">IF(PRODUCT(($D6:$I6="")*1),"",変更届!$B$4)</f>
        <v/>
      </c>
      <c r="D6" t="str">
        <f>IF(施設一覧!A11="","",施設一覧!A11)</f>
        <v/>
      </c>
      <c r="E6" t="str">
        <f>IF(施設一覧!B11="","",施設一覧!B11)</f>
        <v/>
      </c>
      <c r="F6" t="str">
        <f>IF(施設一覧!C11="","",施設一覧!C11)</f>
        <v/>
      </c>
      <c r="G6" t="str">
        <f>IF(施設一覧!D11="","",施設一覧!D11)</f>
        <v/>
      </c>
      <c r="H6" t="str">
        <f>IF(施設一覧!E11="","",施設一覧!E11)</f>
        <v/>
      </c>
      <c r="I6" t="str">
        <f>IF(施設一覧!F11="","",施設一覧!F11)</f>
        <v/>
      </c>
    </row>
    <row r="7" spans="1:9">
      <c r="A7" t="str" cm="1">
        <f t="array" ref="A7">IF(PRODUCT(($D7:$I7="")*1),"",変更届!$B$2)</f>
        <v/>
      </c>
      <c r="B7" t="str" cm="1">
        <f t="array" ref="B7">IF(PRODUCT(($D7:$I7="")*1),"",変更届!$B$3)</f>
        <v/>
      </c>
      <c r="C7" t="str" cm="1">
        <f t="array" ref="C7">IF(PRODUCT(($D7:$I7="")*1),"",変更届!$B$4)</f>
        <v/>
      </c>
      <c r="D7" t="str">
        <f>IF(施設一覧!A12="","",施設一覧!A12)</f>
        <v/>
      </c>
      <c r="E7" t="str">
        <f>IF(施設一覧!B12="","",施設一覧!B12)</f>
        <v/>
      </c>
      <c r="F7" t="str">
        <f>IF(施設一覧!C12="","",施設一覧!C12)</f>
        <v/>
      </c>
      <c r="G7" t="str">
        <f>IF(施設一覧!D12="","",施設一覧!D12)</f>
        <v/>
      </c>
      <c r="H7" t="str">
        <f>IF(施設一覧!E12="","",施設一覧!E12)</f>
        <v/>
      </c>
      <c r="I7" t="str">
        <f>IF(施設一覧!F12="","",施設一覧!F12)</f>
        <v/>
      </c>
    </row>
    <row r="8" spans="1:9">
      <c r="A8" t="str" cm="1">
        <f t="array" ref="A8">IF(PRODUCT(($D8:$I8="")*1),"",変更届!$B$2)</f>
        <v/>
      </c>
      <c r="B8" t="str" cm="1">
        <f t="array" ref="B8">IF(PRODUCT(($D8:$I8="")*1),"",変更届!$B$3)</f>
        <v/>
      </c>
      <c r="C8" t="str" cm="1">
        <f t="array" ref="C8">IF(PRODUCT(($D8:$I8="")*1),"",変更届!$B$4)</f>
        <v/>
      </c>
      <c r="D8" t="str">
        <f>IF(施設一覧!A13="","",施設一覧!A13)</f>
        <v/>
      </c>
      <c r="E8" t="str">
        <f>IF(施設一覧!B13="","",施設一覧!B13)</f>
        <v/>
      </c>
      <c r="F8" t="str">
        <f>IF(施設一覧!C13="","",施設一覧!C13)</f>
        <v/>
      </c>
      <c r="G8" t="str">
        <f>IF(施設一覧!D13="","",施設一覧!D13)</f>
        <v/>
      </c>
      <c r="H8" t="str">
        <f>IF(施設一覧!E13="","",施設一覧!E13)</f>
        <v/>
      </c>
      <c r="I8" t="str">
        <f>IF(施設一覧!F13="","",施設一覧!F13)</f>
        <v/>
      </c>
    </row>
    <row r="9" spans="1:9">
      <c r="A9" t="str" cm="1">
        <f t="array" ref="A9">IF(PRODUCT(($D9:$I9="")*1),"",変更届!$B$2)</f>
        <v/>
      </c>
      <c r="B9" t="str" cm="1">
        <f t="array" ref="B9">IF(PRODUCT(($D9:$I9="")*1),"",変更届!$B$3)</f>
        <v/>
      </c>
      <c r="C9" t="str" cm="1">
        <f t="array" ref="C9">IF(PRODUCT(($D9:$I9="")*1),"",変更届!$B$4)</f>
        <v/>
      </c>
      <c r="D9" t="str">
        <f>IF(施設一覧!A14="","",施設一覧!A14)</f>
        <v/>
      </c>
      <c r="E9" t="str">
        <f>IF(施設一覧!B14="","",施設一覧!B14)</f>
        <v/>
      </c>
      <c r="F9" t="str">
        <f>IF(施設一覧!C14="","",施設一覧!C14)</f>
        <v/>
      </c>
      <c r="G9" t="str">
        <f>IF(施設一覧!D14="","",施設一覧!D14)</f>
        <v/>
      </c>
      <c r="H9" t="str">
        <f>IF(施設一覧!E14="","",施設一覧!E14)</f>
        <v/>
      </c>
      <c r="I9" t="str">
        <f>IF(施設一覧!F14="","",施設一覧!F14)</f>
        <v/>
      </c>
    </row>
    <row r="10" spans="1:9">
      <c r="A10" t="str" cm="1">
        <f t="array" ref="A10">IF(PRODUCT(($D10:$I10="")*1),"",変更届!$B$2)</f>
        <v/>
      </c>
      <c r="B10" t="str" cm="1">
        <f t="array" ref="B10">IF(PRODUCT(($D10:$I10="")*1),"",変更届!$B$3)</f>
        <v/>
      </c>
      <c r="C10" t="str" cm="1">
        <f t="array" ref="C10">IF(PRODUCT(($D10:$I10="")*1),"",変更届!$B$4)</f>
        <v/>
      </c>
      <c r="D10" t="str">
        <f>IF(施設一覧!A15="","",施設一覧!A15)</f>
        <v/>
      </c>
      <c r="E10" t="str">
        <f>IF(施設一覧!B15="","",施設一覧!B15)</f>
        <v/>
      </c>
      <c r="F10" t="str">
        <f>IF(施設一覧!C15="","",施設一覧!C15)</f>
        <v/>
      </c>
      <c r="G10" t="str">
        <f>IF(施設一覧!D15="","",施設一覧!D15)</f>
        <v/>
      </c>
      <c r="H10" t="str">
        <f>IF(施設一覧!E15="","",施設一覧!E15)</f>
        <v/>
      </c>
      <c r="I10" t="str">
        <f>IF(施設一覧!F15="","",施設一覧!F15)</f>
        <v/>
      </c>
    </row>
    <row r="11" spans="1:9">
      <c r="A11" t="str" cm="1">
        <f t="array" ref="A11">IF(PRODUCT(($D11:$I11="")*1),"",変更届!$B$2)</f>
        <v/>
      </c>
      <c r="B11" t="str" cm="1">
        <f t="array" ref="B11">IF(PRODUCT(($D11:$I11="")*1),"",変更届!$B$3)</f>
        <v/>
      </c>
      <c r="C11" t="str" cm="1">
        <f t="array" ref="C11">IF(PRODUCT(($D11:$I11="")*1),"",変更届!$B$4)</f>
        <v/>
      </c>
      <c r="D11" t="str">
        <f>IF(施設一覧!A16="","",施設一覧!A16)</f>
        <v/>
      </c>
      <c r="E11" t="str">
        <f>IF(施設一覧!B16="","",施設一覧!B16)</f>
        <v/>
      </c>
      <c r="F11" t="str">
        <f>IF(施設一覧!C16="","",施設一覧!C16)</f>
        <v/>
      </c>
      <c r="G11" t="str">
        <f>IF(施設一覧!D16="","",施設一覧!D16)</f>
        <v/>
      </c>
      <c r="H11" t="str">
        <f>IF(施設一覧!E16="","",施設一覧!E16)</f>
        <v/>
      </c>
      <c r="I11" t="str">
        <f>IF(施設一覧!F16="","",施設一覧!F16)</f>
        <v/>
      </c>
    </row>
    <row r="12" spans="1:9">
      <c r="A12" t="str" cm="1">
        <f t="array" ref="A12">IF(PRODUCT(($D12:$I12="")*1),"",変更届!$B$2)</f>
        <v/>
      </c>
      <c r="B12" t="str" cm="1">
        <f t="array" ref="B12">IF(PRODUCT(($D12:$I12="")*1),"",変更届!$B$3)</f>
        <v/>
      </c>
      <c r="C12" t="str" cm="1">
        <f t="array" ref="C12">IF(PRODUCT(($D12:$I12="")*1),"",変更届!$B$4)</f>
        <v/>
      </c>
      <c r="D12" t="str">
        <f>IF(施設一覧!A17="","",施設一覧!A17)</f>
        <v/>
      </c>
      <c r="E12" t="str">
        <f>IF(施設一覧!B17="","",施設一覧!B17)</f>
        <v/>
      </c>
      <c r="F12" t="str">
        <f>IF(施設一覧!C17="","",施設一覧!C17)</f>
        <v/>
      </c>
      <c r="G12" t="str">
        <f>IF(施設一覧!D17="","",施設一覧!D17)</f>
        <v/>
      </c>
      <c r="H12" t="str">
        <f>IF(施設一覧!E17="","",施設一覧!E17)</f>
        <v/>
      </c>
      <c r="I12" t="str">
        <f>IF(施設一覧!F17="","",施設一覧!F17)</f>
        <v/>
      </c>
    </row>
    <row r="13" spans="1:9">
      <c r="A13" t="str" cm="1">
        <f t="array" ref="A13">IF(PRODUCT(($D13:$I13="")*1),"",変更届!$B$2)</f>
        <v/>
      </c>
      <c r="B13" t="str" cm="1">
        <f t="array" ref="B13">IF(PRODUCT(($D13:$I13="")*1),"",変更届!$B$3)</f>
        <v/>
      </c>
      <c r="C13" t="str" cm="1">
        <f t="array" ref="C13">IF(PRODUCT(($D13:$I13="")*1),"",変更届!$B$4)</f>
        <v/>
      </c>
      <c r="D13" t="str">
        <f>IF(施設一覧!A18="","",施設一覧!A18)</f>
        <v/>
      </c>
      <c r="E13" t="str">
        <f>IF(施設一覧!B18="","",施設一覧!B18)</f>
        <v/>
      </c>
      <c r="F13" t="str">
        <f>IF(施設一覧!C18="","",施設一覧!C18)</f>
        <v/>
      </c>
      <c r="G13" t="str">
        <f>IF(施設一覧!D18="","",施設一覧!D18)</f>
        <v/>
      </c>
      <c r="H13" t="str">
        <f>IF(施設一覧!E18="","",施設一覧!E18)</f>
        <v/>
      </c>
      <c r="I13" t="str">
        <f>IF(施設一覧!F18="","",施設一覧!F18)</f>
        <v/>
      </c>
    </row>
    <row r="14" spans="1:9">
      <c r="A14" t="str" cm="1">
        <f t="array" ref="A14">IF(PRODUCT(($D14:$I14="")*1),"",変更届!$B$2)</f>
        <v/>
      </c>
      <c r="B14" t="str" cm="1">
        <f t="array" ref="B14">IF(PRODUCT(($D14:$I14="")*1),"",変更届!$B$3)</f>
        <v/>
      </c>
      <c r="C14" t="str" cm="1">
        <f t="array" ref="C14">IF(PRODUCT(($D14:$I14="")*1),"",変更届!$B$4)</f>
        <v/>
      </c>
      <c r="D14" t="str">
        <f>IF(施設一覧!A19="","",施設一覧!A19)</f>
        <v/>
      </c>
      <c r="E14" t="str">
        <f>IF(施設一覧!B19="","",施設一覧!B19)</f>
        <v/>
      </c>
      <c r="F14" t="str">
        <f>IF(施設一覧!C19="","",施設一覧!C19)</f>
        <v/>
      </c>
      <c r="G14" t="str">
        <f>IF(施設一覧!D19="","",施設一覧!D19)</f>
        <v/>
      </c>
      <c r="H14" t="str">
        <f>IF(施設一覧!E19="","",施設一覧!E19)</f>
        <v/>
      </c>
      <c r="I14" t="str">
        <f>IF(施設一覧!F19="","",施設一覧!F19)</f>
        <v/>
      </c>
    </row>
    <row r="15" spans="1:9">
      <c r="A15" t="str" cm="1">
        <f t="array" ref="A15">IF(PRODUCT(($D15:$I15="")*1),"",変更届!$B$2)</f>
        <v/>
      </c>
      <c r="B15" t="str" cm="1">
        <f t="array" ref="B15">IF(PRODUCT(($D15:$I15="")*1),"",変更届!$B$3)</f>
        <v/>
      </c>
      <c r="C15" t="str" cm="1">
        <f t="array" ref="C15">IF(PRODUCT(($D15:$I15="")*1),"",変更届!$B$4)</f>
        <v/>
      </c>
      <c r="D15" t="str">
        <f>IF(施設一覧!A20="","",施設一覧!A20)</f>
        <v/>
      </c>
      <c r="E15" t="str">
        <f>IF(施設一覧!B20="","",施設一覧!B20)</f>
        <v/>
      </c>
      <c r="F15" t="str">
        <f>IF(施設一覧!C20="","",施設一覧!C20)</f>
        <v/>
      </c>
      <c r="G15" t="str">
        <f>IF(施設一覧!D20="","",施設一覧!D20)</f>
        <v/>
      </c>
      <c r="H15" t="str">
        <f>IF(施設一覧!E20="","",施設一覧!E20)</f>
        <v/>
      </c>
      <c r="I15" t="str">
        <f>IF(施設一覧!F20="","",施設一覧!F20)</f>
        <v/>
      </c>
    </row>
    <row r="16" spans="1:9">
      <c r="A16" t="str" cm="1">
        <f t="array" ref="A16">IF(PRODUCT(($D16:$I16="")*1),"",変更届!$B$2)</f>
        <v/>
      </c>
      <c r="B16" t="str" cm="1">
        <f t="array" ref="B16">IF(PRODUCT(($D16:$I16="")*1),"",変更届!$B$3)</f>
        <v/>
      </c>
      <c r="C16" t="str" cm="1">
        <f t="array" ref="C16">IF(PRODUCT(($D16:$I16="")*1),"",変更届!$B$4)</f>
        <v/>
      </c>
      <c r="D16" t="str">
        <f>IF(施設一覧!A21="","",施設一覧!A21)</f>
        <v/>
      </c>
      <c r="E16" t="str">
        <f>IF(施設一覧!B21="","",施設一覧!B21)</f>
        <v/>
      </c>
      <c r="F16" t="str">
        <f>IF(施設一覧!C21="","",施設一覧!C21)</f>
        <v/>
      </c>
      <c r="G16" t="str">
        <f>IF(施設一覧!D21="","",施設一覧!D21)</f>
        <v/>
      </c>
      <c r="H16" t="str">
        <f>IF(施設一覧!E21="","",施設一覧!E21)</f>
        <v/>
      </c>
      <c r="I16" t="str">
        <f>IF(施設一覧!F21="","",施設一覧!F21)</f>
        <v/>
      </c>
    </row>
    <row r="17" spans="1:9">
      <c r="A17" t="str" cm="1">
        <f t="array" ref="A17">IF(PRODUCT(($D17:$I17="")*1),"",変更届!$B$2)</f>
        <v/>
      </c>
      <c r="B17" t="str" cm="1">
        <f t="array" ref="B17">IF(PRODUCT(($D17:$I17="")*1),"",変更届!$B$3)</f>
        <v/>
      </c>
      <c r="C17" t="str" cm="1">
        <f t="array" ref="C17">IF(PRODUCT(($D17:$I17="")*1),"",変更届!$B$4)</f>
        <v/>
      </c>
      <c r="D17" t="str">
        <f>IF(施設一覧!A22="","",施設一覧!A22)</f>
        <v/>
      </c>
      <c r="E17" t="str">
        <f>IF(施設一覧!B22="","",施設一覧!B22)</f>
        <v/>
      </c>
      <c r="F17" t="str">
        <f>IF(施設一覧!C22="","",施設一覧!C22)</f>
        <v/>
      </c>
      <c r="G17" t="str">
        <f>IF(施設一覧!D22="","",施設一覧!D22)</f>
        <v/>
      </c>
      <c r="H17" t="str">
        <f>IF(施設一覧!E22="","",施設一覧!E22)</f>
        <v/>
      </c>
      <c r="I17" t="str">
        <f>IF(施設一覧!F22="","",施設一覧!F22)</f>
        <v/>
      </c>
    </row>
    <row r="18" spans="1:9">
      <c r="A18" t="str" cm="1">
        <f t="array" ref="A18">IF(PRODUCT(($D18:$I18="")*1),"",変更届!$B$2)</f>
        <v/>
      </c>
      <c r="B18" t="str" cm="1">
        <f t="array" ref="B18">IF(PRODUCT(($D18:$I18="")*1),"",変更届!$B$3)</f>
        <v/>
      </c>
      <c r="C18" t="str" cm="1">
        <f t="array" ref="C18">IF(PRODUCT(($D18:$I18="")*1),"",変更届!$B$4)</f>
        <v/>
      </c>
      <c r="D18" t="str">
        <f>IF(施設一覧!A23="","",施設一覧!A23)</f>
        <v/>
      </c>
      <c r="E18" t="str">
        <f>IF(施設一覧!B23="","",施設一覧!B23)</f>
        <v/>
      </c>
      <c r="F18" t="str">
        <f>IF(施設一覧!C23="","",施設一覧!C23)</f>
        <v/>
      </c>
      <c r="G18" t="str">
        <f>IF(施設一覧!D23="","",施設一覧!D23)</f>
        <v/>
      </c>
      <c r="H18" t="str">
        <f>IF(施設一覧!E23="","",施設一覧!E23)</f>
        <v/>
      </c>
      <c r="I18" t="str">
        <f>IF(施設一覧!F23="","",施設一覧!F23)</f>
        <v/>
      </c>
    </row>
    <row r="19" spans="1:9">
      <c r="A19" t="str" cm="1">
        <f t="array" ref="A19">IF(PRODUCT(($D19:$I19="")*1),"",変更届!$B$2)</f>
        <v/>
      </c>
      <c r="B19" t="str" cm="1">
        <f t="array" ref="B19">IF(PRODUCT(($D19:$I19="")*1),"",変更届!$B$3)</f>
        <v/>
      </c>
      <c r="C19" t="str" cm="1">
        <f t="array" ref="C19">IF(PRODUCT(($D19:$I19="")*1),"",変更届!$B$4)</f>
        <v/>
      </c>
      <c r="D19" t="str">
        <f>IF(施設一覧!A24="","",施設一覧!A24)</f>
        <v/>
      </c>
      <c r="E19" t="str">
        <f>IF(施設一覧!B24="","",施設一覧!B24)</f>
        <v/>
      </c>
      <c r="F19" t="str">
        <f>IF(施設一覧!C24="","",施設一覧!C24)</f>
        <v/>
      </c>
      <c r="G19" t="str">
        <f>IF(施設一覧!D24="","",施設一覧!D24)</f>
        <v/>
      </c>
      <c r="H19" t="str">
        <f>IF(施設一覧!E24="","",施設一覧!E24)</f>
        <v/>
      </c>
      <c r="I19" t="str">
        <f>IF(施設一覧!F24="","",施設一覧!F24)</f>
        <v/>
      </c>
    </row>
    <row r="20" spans="1:9">
      <c r="A20" t="str" cm="1">
        <f t="array" ref="A20">IF(PRODUCT(($D20:$I20="")*1),"",変更届!$B$2)</f>
        <v/>
      </c>
      <c r="B20" t="str" cm="1">
        <f t="array" ref="B20">IF(PRODUCT(($D20:$I20="")*1),"",変更届!$B$3)</f>
        <v/>
      </c>
      <c r="C20" t="str" cm="1">
        <f t="array" ref="C20">IF(PRODUCT(($D20:$I20="")*1),"",変更届!$B$4)</f>
        <v/>
      </c>
      <c r="D20" t="str">
        <f>IF(施設一覧!A25="","",施設一覧!A25)</f>
        <v/>
      </c>
      <c r="E20" t="str">
        <f>IF(施設一覧!B25="","",施設一覧!B25)</f>
        <v/>
      </c>
      <c r="F20" t="str">
        <f>IF(施設一覧!C25="","",施設一覧!C25)</f>
        <v/>
      </c>
      <c r="G20" t="str">
        <f>IF(施設一覧!D25="","",施設一覧!D25)</f>
        <v/>
      </c>
      <c r="H20" t="str">
        <f>IF(施設一覧!E25="","",施設一覧!E25)</f>
        <v/>
      </c>
      <c r="I20" t="str">
        <f>IF(施設一覧!F25="","",施設一覧!F25)</f>
        <v/>
      </c>
    </row>
    <row r="21" spans="1:9">
      <c r="A21" t="str" cm="1">
        <f t="array" ref="A21">IF(PRODUCT(($D21:$I21="")*1),"",変更届!$B$2)</f>
        <v/>
      </c>
      <c r="B21" t="str" cm="1">
        <f t="array" ref="B21">IF(PRODUCT(($D21:$I21="")*1),"",変更届!$B$3)</f>
        <v/>
      </c>
      <c r="C21" t="str" cm="1">
        <f t="array" ref="C21">IF(PRODUCT(($D21:$I21="")*1),"",変更届!$B$4)</f>
        <v/>
      </c>
      <c r="D21" t="str">
        <f>IF(施設一覧!A26="","",施設一覧!A26)</f>
        <v/>
      </c>
      <c r="E21" t="str">
        <f>IF(施設一覧!B26="","",施設一覧!B26)</f>
        <v/>
      </c>
      <c r="F21" t="str">
        <f>IF(施設一覧!C26="","",施設一覧!C26)</f>
        <v/>
      </c>
      <c r="G21" t="str">
        <f>IF(施設一覧!D26="","",施設一覧!D26)</f>
        <v/>
      </c>
      <c r="H21" t="str">
        <f>IF(施設一覧!E26="","",施設一覧!E26)</f>
        <v/>
      </c>
      <c r="I21" t="str">
        <f>IF(施設一覧!F26="","",施設一覧!F26)</f>
        <v/>
      </c>
    </row>
    <row r="22" spans="1:9">
      <c r="A22" t="str" cm="1">
        <f t="array" ref="A22">IF(PRODUCT(($D22:$I22="")*1),"",変更届!$B$2)</f>
        <v/>
      </c>
      <c r="B22" t="str" cm="1">
        <f t="array" ref="B22">IF(PRODUCT(($D22:$I22="")*1),"",変更届!$B$3)</f>
        <v/>
      </c>
      <c r="C22" t="str" cm="1">
        <f t="array" ref="C22">IF(PRODUCT(($D22:$I22="")*1),"",変更届!$B$4)</f>
        <v/>
      </c>
      <c r="D22" t="str">
        <f>IF(施設一覧!A27="","",施設一覧!A27)</f>
        <v/>
      </c>
      <c r="E22" t="str">
        <f>IF(施設一覧!B27="","",施設一覧!B27)</f>
        <v/>
      </c>
      <c r="F22" t="str">
        <f>IF(施設一覧!C27="","",施設一覧!C27)</f>
        <v/>
      </c>
      <c r="G22" t="str">
        <f>IF(施設一覧!D27="","",施設一覧!D27)</f>
        <v/>
      </c>
      <c r="H22" t="str">
        <f>IF(施設一覧!E27="","",施設一覧!E27)</f>
        <v/>
      </c>
      <c r="I22" t="str">
        <f>IF(施設一覧!F27="","",施設一覧!F27)</f>
        <v/>
      </c>
    </row>
    <row r="23" spans="1:9">
      <c r="A23" t="str" cm="1">
        <f t="array" ref="A23">IF(PRODUCT(($D23:$I23="")*1),"",変更届!$B$2)</f>
        <v/>
      </c>
      <c r="B23" t="str" cm="1">
        <f t="array" ref="B23">IF(PRODUCT(($D23:$I23="")*1),"",変更届!$B$3)</f>
        <v/>
      </c>
      <c r="C23" t="str" cm="1">
        <f t="array" ref="C23">IF(PRODUCT(($D23:$I23="")*1),"",変更届!$B$4)</f>
        <v/>
      </c>
      <c r="D23" t="str">
        <f>IF(施設一覧!A28="","",施設一覧!A28)</f>
        <v/>
      </c>
      <c r="E23" t="str">
        <f>IF(施設一覧!B28="","",施設一覧!B28)</f>
        <v/>
      </c>
      <c r="F23" t="str">
        <f>IF(施設一覧!C28="","",施設一覧!C28)</f>
        <v/>
      </c>
      <c r="G23" t="str">
        <f>IF(施設一覧!D28="","",施設一覧!D28)</f>
        <v/>
      </c>
      <c r="H23" t="str">
        <f>IF(施設一覧!E28="","",施設一覧!E28)</f>
        <v/>
      </c>
      <c r="I23" t="str">
        <f>IF(施設一覧!F28="","",施設一覧!F28)</f>
        <v/>
      </c>
    </row>
    <row r="24" spans="1:9">
      <c r="A24" t="str" cm="1">
        <f t="array" ref="A24">IF(PRODUCT(($D24:$I24="")*1),"",変更届!$B$2)</f>
        <v/>
      </c>
      <c r="B24" t="str" cm="1">
        <f t="array" ref="B24">IF(PRODUCT(($D24:$I24="")*1),"",変更届!$B$3)</f>
        <v/>
      </c>
      <c r="C24" t="str" cm="1">
        <f t="array" ref="C24">IF(PRODUCT(($D24:$I24="")*1),"",変更届!$B$4)</f>
        <v/>
      </c>
      <c r="D24" t="str">
        <f>IF(施設一覧!A29="","",施設一覧!A29)</f>
        <v/>
      </c>
      <c r="E24" t="str">
        <f>IF(施設一覧!B29="","",施設一覧!B29)</f>
        <v/>
      </c>
      <c r="F24" t="str">
        <f>IF(施設一覧!C29="","",施設一覧!C29)</f>
        <v/>
      </c>
      <c r="G24" t="str">
        <f>IF(施設一覧!D29="","",施設一覧!D29)</f>
        <v/>
      </c>
      <c r="H24" t="str">
        <f>IF(施設一覧!E29="","",施設一覧!E29)</f>
        <v/>
      </c>
      <c r="I24" t="str">
        <f>IF(施設一覧!F29="","",施設一覧!F29)</f>
        <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変更届</vt:lpstr>
      <vt:lpstr>施設一覧</vt:lpstr>
      <vt:lpstr>責任者または担当者の変更</vt:lpstr>
      <vt:lpstr>定員数変更</vt:lpstr>
      <vt:lpstr>その他</vt:lpstr>
      <vt:lpstr>連携・関連施設追加</vt:lpstr>
      <vt:lpstr>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user10</dc:creator>
  <cp:lastModifiedBy>user10</cp:lastModifiedBy>
  <cp:lastPrinted>2022-08-17T06:34:44Z</cp:lastPrinted>
  <dcterms:created xsi:type="dcterms:W3CDTF">2022-08-17T05:01:01Z</dcterms:created>
  <dcterms:modified xsi:type="dcterms:W3CDTF">2026-03-30T04:27:13Z</dcterms:modified>
</cp:coreProperties>
</file>